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3938" windowHeight="6453"/>
  </bookViews>
  <sheets>
    <sheet name="TDSheet" sheetId="1" r:id="rId1"/>
    <sheet name="Лист2" sheetId="3" r:id="rId2"/>
  </sheets>
  <externalReferences>
    <externalReference r:id="rId3"/>
  </externalReferences>
  <definedNames>
    <definedName name="_xlnm._FilterDatabase" localSheetId="0" hidden="1">TDSheet!$A$11:$Y$497</definedName>
    <definedName name="_xlnm._FilterDatabase" localSheetId="1" hidden="1">Лист2!$A$4:$AF$474</definedName>
  </definedNames>
  <calcPr calcId="125725" refMode="R1C1"/>
</workbook>
</file>

<file path=xl/calcChain.xml><?xml version="1.0" encoding="utf-8"?>
<calcChain xmlns="http://schemas.openxmlformats.org/spreadsheetml/2006/main">
  <c r="J13" i="1"/>
  <c r="V481" i="3"/>
  <c r="V480"/>
  <c r="V478"/>
  <c r="V477"/>
  <c r="V476"/>
  <c r="V475"/>
  <c r="V474"/>
  <c r="V473"/>
  <c r="V472"/>
  <c r="V471"/>
  <c r="V470"/>
  <c r="V469"/>
  <c r="V468"/>
  <c r="V467"/>
  <c r="V466"/>
  <c r="V465"/>
  <c r="V464"/>
  <c r="V463"/>
  <c r="V462"/>
  <c r="V461"/>
  <c r="V460"/>
  <c r="V459"/>
  <c r="V458"/>
  <c r="V457"/>
  <c r="V456"/>
  <c r="V455"/>
  <c r="V454"/>
  <c r="V453"/>
  <c r="V452"/>
  <c r="V451"/>
  <c r="V450"/>
  <c r="V449"/>
  <c r="V448"/>
  <c r="V447"/>
  <c r="V446"/>
  <c r="V445"/>
  <c r="V444"/>
  <c r="V443"/>
  <c r="V442"/>
  <c r="V441"/>
  <c r="V440"/>
  <c r="V439"/>
  <c r="V438"/>
  <c r="V437"/>
  <c r="V436"/>
  <c r="V435"/>
  <c r="V434"/>
  <c r="V433"/>
  <c r="V432"/>
  <c r="V431"/>
  <c r="V430"/>
  <c r="V429"/>
  <c r="V428"/>
  <c r="V427"/>
  <c r="V426"/>
  <c r="V425"/>
  <c r="V424"/>
  <c r="V423"/>
  <c r="V422"/>
  <c r="V421"/>
  <c r="V420"/>
  <c r="V419"/>
  <c r="V418"/>
  <c r="V417"/>
  <c r="V416"/>
  <c r="V415"/>
  <c r="V414"/>
  <c r="V413"/>
  <c r="V412"/>
  <c r="V411"/>
  <c r="V410"/>
  <c r="V409"/>
  <c r="V408"/>
  <c r="V407"/>
  <c r="V406"/>
  <c r="V405"/>
  <c r="V404"/>
  <c r="V403"/>
  <c r="V402"/>
  <c r="V401"/>
  <c r="V400"/>
  <c r="V399"/>
  <c r="V398"/>
  <c r="V397"/>
  <c r="V396"/>
  <c r="V395"/>
  <c r="V394"/>
  <c r="V393"/>
  <c r="V392"/>
  <c r="V391"/>
  <c r="V390"/>
  <c r="V389"/>
  <c r="V388"/>
  <c r="V387"/>
  <c r="V386"/>
  <c r="V385"/>
  <c r="V384"/>
  <c r="V383"/>
  <c r="V382"/>
  <c r="V381"/>
  <c r="V380"/>
  <c r="V379"/>
  <c r="V378"/>
  <c r="V377"/>
  <c r="V376"/>
  <c r="V375"/>
  <c r="V374"/>
  <c r="V373"/>
  <c r="V372"/>
  <c r="V371"/>
  <c r="V370"/>
  <c r="V369"/>
  <c r="V368"/>
  <c r="V367"/>
  <c r="V366"/>
  <c r="V365"/>
  <c r="V364"/>
  <c r="V363"/>
  <c r="V362"/>
  <c r="V361"/>
  <c r="V360"/>
  <c r="V359"/>
  <c r="V358"/>
  <c r="V357"/>
  <c r="V356"/>
  <c r="V355"/>
  <c r="V354"/>
  <c r="V353"/>
  <c r="V352"/>
  <c r="V351"/>
  <c r="V350"/>
  <c r="V349"/>
  <c r="V348"/>
  <c r="V347"/>
  <c r="V346"/>
  <c r="V345"/>
  <c r="V344"/>
  <c r="V343"/>
  <c r="V342"/>
  <c r="V341"/>
  <c r="V340"/>
  <c r="V339"/>
  <c r="V338"/>
  <c r="V337"/>
  <c r="V336"/>
  <c r="V335"/>
  <c r="V334"/>
  <c r="V333"/>
  <c r="V332"/>
  <c r="V331"/>
  <c r="V330"/>
  <c r="V329"/>
  <c r="V328"/>
  <c r="V327"/>
  <c r="V326"/>
  <c r="V325"/>
  <c r="V324"/>
  <c r="V323"/>
  <c r="V322"/>
  <c r="V321"/>
  <c r="V320"/>
  <c r="V319"/>
  <c r="V318"/>
  <c r="V317"/>
  <c r="V316"/>
  <c r="V315"/>
  <c r="V314"/>
  <c r="V313"/>
  <c r="V312"/>
  <c r="V311"/>
  <c r="V310"/>
  <c r="V309"/>
  <c r="V308"/>
  <c r="V307"/>
  <c r="V306"/>
  <c r="V305"/>
  <c r="V304"/>
  <c r="V303"/>
  <c r="V302"/>
  <c r="V301"/>
  <c r="V300"/>
  <c r="V299"/>
  <c r="V298"/>
  <c r="V297"/>
  <c r="V296"/>
  <c r="V295"/>
  <c r="V294"/>
  <c r="V293"/>
  <c r="V292"/>
  <c r="V291"/>
  <c r="V290"/>
  <c r="V289"/>
  <c r="V288"/>
  <c r="V287"/>
  <c r="V286"/>
  <c r="V285"/>
  <c r="V284"/>
  <c r="V283"/>
  <c r="V282"/>
  <c r="V281"/>
  <c r="V280"/>
  <c r="V279"/>
  <c r="V278"/>
  <c r="V277"/>
  <c r="V276"/>
  <c r="V275"/>
  <c r="V274"/>
  <c r="V273"/>
  <c r="V272"/>
  <c r="V271"/>
  <c r="V270"/>
  <c r="V269"/>
  <c r="V268"/>
  <c r="V267"/>
  <c r="V266"/>
  <c r="V265"/>
  <c r="V264"/>
  <c r="V263"/>
  <c r="V262"/>
  <c r="V261"/>
  <c r="V260"/>
  <c r="V259"/>
  <c r="V258"/>
  <c r="V257"/>
  <c r="V256"/>
  <c r="V255"/>
  <c r="V254"/>
  <c r="V253"/>
  <c r="V252"/>
  <c r="V251"/>
  <c r="V250"/>
  <c r="V249"/>
  <c r="V248"/>
  <c r="V247"/>
  <c r="V246"/>
  <c r="V245"/>
  <c r="V244"/>
  <c r="V243"/>
  <c r="V242"/>
  <c r="V241"/>
  <c r="V240"/>
  <c r="V239"/>
  <c r="V238"/>
  <c r="V237"/>
  <c r="V236"/>
  <c r="V235"/>
  <c r="V234"/>
  <c r="V233"/>
  <c r="V232"/>
  <c r="V231"/>
  <c r="V230"/>
  <c r="V229"/>
  <c r="V228"/>
  <c r="V227"/>
  <c r="V225"/>
  <c r="V224"/>
  <c r="V223"/>
  <c r="V222"/>
  <c r="V221"/>
  <c r="V220"/>
  <c r="V219"/>
  <c r="V218"/>
  <c r="V217"/>
  <c r="V216"/>
  <c r="V215"/>
  <c r="V214"/>
  <c r="V213"/>
  <c r="V212"/>
  <c r="V211"/>
  <c r="V210"/>
  <c r="V209"/>
  <c r="V208"/>
  <c r="V207"/>
  <c r="V206"/>
  <c r="V205"/>
  <c r="V204"/>
  <c r="V203"/>
  <c r="V202"/>
  <c r="V201"/>
  <c r="V200"/>
  <c r="V199"/>
  <c r="V198"/>
  <c r="V197"/>
  <c r="V196"/>
  <c r="V195"/>
  <c r="V194"/>
  <c r="V193"/>
  <c r="V192"/>
  <c r="V191"/>
  <c r="V190"/>
  <c r="V189"/>
  <c r="V188"/>
  <c r="V187"/>
  <c r="V186"/>
  <c r="V185"/>
  <c r="V184"/>
  <c r="V183"/>
  <c r="V182"/>
  <c r="V181"/>
  <c r="V180"/>
  <c r="V179"/>
  <c r="V178"/>
  <c r="V177"/>
  <c r="V176"/>
  <c r="V175"/>
  <c r="V174"/>
  <c r="V173"/>
  <c r="V172"/>
  <c r="V171"/>
  <c r="V170"/>
  <c r="V169"/>
  <c r="V168"/>
  <c r="V167"/>
  <c r="V166"/>
  <c r="V165"/>
  <c r="V164"/>
  <c r="V163"/>
  <c r="V162"/>
  <c r="V161"/>
  <c r="V160"/>
  <c r="V159"/>
  <c r="V158"/>
  <c r="V157"/>
  <c r="V156"/>
  <c r="V155"/>
  <c r="V154"/>
  <c r="V153"/>
  <c r="V152"/>
  <c r="V151"/>
  <c r="V150"/>
  <c r="V149"/>
  <c r="V148"/>
  <c r="V147"/>
  <c r="V146"/>
  <c r="V145"/>
  <c r="V144"/>
  <c r="V143"/>
  <c r="V142"/>
  <c r="V141"/>
  <c r="V140"/>
  <c r="V139"/>
  <c r="V138"/>
  <c r="V137"/>
  <c r="V136"/>
  <c r="V135"/>
  <c r="V134"/>
  <c r="V133"/>
  <c r="V132"/>
  <c r="V131"/>
  <c r="V130"/>
  <c r="V129"/>
  <c r="V128"/>
  <c r="V127"/>
  <c r="V126"/>
  <c r="V125"/>
  <c r="V124"/>
  <c r="V123"/>
  <c r="V122"/>
  <c r="V121"/>
  <c r="V120"/>
  <c r="V119"/>
  <c r="V118"/>
  <c r="V117"/>
  <c r="V116"/>
  <c r="V115"/>
  <c r="V114"/>
  <c r="V113"/>
  <c r="V112"/>
  <c r="V111"/>
  <c r="V110"/>
  <c r="V109"/>
  <c r="V108"/>
  <c r="V107"/>
  <c r="V106"/>
  <c r="V105"/>
  <c r="V104"/>
  <c r="V103"/>
  <c r="V102"/>
  <c r="V101"/>
  <c r="V100"/>
  <c r="V99"/>
  <c r="V98"/>
  <c r="V97"/>
  <c r="V96"/>
  <c r="V95"/>
  <c r="V94"/>
  <c r="V93"/>
  <c r="V92"/>
  <c r="V91"/>
  <c r="V90"/>
  <c r="V89"/>
  <c r="V88"/>
  <c r="V87"/>
  <c r="V86"/>
  <c r="V85"/>
  <c r="V84"/>
  <c r="V83"/>
  <c r="V82"/>
  <c r="V81"/>
  <c r="V80"/>
  <c r="V79"/>
  <c r="V78"/>
  <c r="V77"/>
  <c r="V76"/>
  <c r="V75"/>
  <c r="V74"/>
  <c r="V73"/>
  <c r="V72"/>
  <c r="V71"/>
  <c r="V70"/>
  <c r="V69"/>
  <c r="V68"/>
  <c r="V67"/>
  <c r="V66"/>
  <c r="V65"/>
  <c r="V64"/>
  <c r="V63"/>
  <c r="V62"/>
  <c r="V61"/>
  <c r="V60"/>
  <c r="V59"/>
  <c r="V58"/>
  <c r="V57"/>
  <c r="V56"/>
  <c r="V55"/>
  <c r="V54"/>
  <c r="V53"/>
  <c r="V52"/>
  <c r="V51"/>
  <c r="V50"/>
  <c r="V49"/>
  <c r="V48"/>
  <c r="V47"/>
  <c r="V46"/>
  <c r="V45"/>
  <c r="V44"/>
  <c r="V43"/>
  <c r="V42"/>
  <c r="V41"/>
  <c r="V40"/>
  <c r="V39"/>
  <c r="V38"/>
  <c r="V37"/>
  <c r="V36"/>
  <c r="V35"/>
  <c r="V34"/>
  <c r="V33"/>
  <c r="V32"/>
  <c r="V31"/>
  <c r="V30"/>
  <c r="V29"/>
  <c r="V28"/>
  <c r="V27"/>
  <c r="V26"/>
  <c r="V25"/>
  <c r="V24"/>
  <c r="V23"/>
  <c r="V22"/>
  <c r="V21"/>
  <c r="V19"/>
  <c r="V18"/>
  <c r="V17"/>
  <c r="V16"/>
  <c r="V15"/>
  <c r="V14"/>
  <c r="V13"/>
  <c r="V12"/>
  <c r="V11"/>
  <c r="V10"/>
  <c r="V9"/>
  <c r="V8"/>
  <c r="V7"/>
  <c r="V6"/>
  <c r="V5"/>
  <c r="M8" i="1" l="1"/>
  <c r="M9"/>
</calcChain>
</file>

<file path=xl/comments1.xml><?xml version="1.0" encoding="utf-8"?>
<comments xmlns="http://schemas.openxmlformats.org/spreadsheetml/2006/main">
  <authors>
    <author>Epub</author>
  </authors>
  <commentList>
    <comment ref="K82" authorId="0">
      <text>
        <r>
          <rPr>
            <b/>
            <sz val="9"/>
            <color indexed="81"/>
            <rFont val="Tahoma"/>
            <family val="2"/>
            <charset val="204"/>
          </rPr>
          <t>Epub:</t>
        </r>
        <r>
          <rPr>
            <sz val="9"/>
            <color indexed="81"/>
            <rFont val="Tahoma"/>
            <family val="2"/>
            <charset val="204"/>
          </rPr>
          <t xml:space="preserve">
с 01.07.24</t>
        </r>
      </text>
    </comment>
    <comment ref="C101" authorId="0">
      <text>
        <r>
          <rPr>
            <b/>
            <sz val="9"/>
            <color indexed="81"/>
            <rFont val="Tahoma"/>
            <family val="2"/>
            <charset val="204"/>
          </rPr>
          <t>Epub:</t>
        </r>
        <r>
          <rPr>
            <sz val="9"/>
            <color indexed="81"/>
            <rFont val="Tahoma"/>
            <family val="2"/>
            <charset val="204"/>
          </rPr>
          <t xml:space="preserve">
печатное издание не обновлено</t>
        </r>
      </text>
    </comment>
    <comment ref="C331" authorId="0">
      <text>
        <r>
          <rPr>
            <b/>
            <sz val="9"/>
            <color indexed="81"/>
            <rFont val="Tahoma"/>
            <family val="2"/>
            <charset val="204"/>
          </rPr>
          <t>Epub:</t>
        </r>
        <r>
          <rPr>
            <sz val="9"/>
            <color indexed="81"/>
            <rFont val="Tahoma"/>
            <family val="2"/>
            <charset val="204"/>
          </rPr>
          <t xml:space="preserve">
c2024г комплект с новым ISBN 
978-5-93208-818-0</t>
        </r>
      </text>
    </comment>
    <comment ref="C332" authorId="0">
      <text>
        <r>
          <rPr>
            <b/>
            <sz val="9"/>
            <color indexed="81"/>
            <rFont val="Tahoma"/>
            <family val="2"/>
            <charset val="204"/>
          </rPr>
          <t>Epub:</t>
        </r>
        <r>
          <rPr>
            <sz val="9"/>
            <color indexed="81"/>
            <rFont val="Tahoma"/>
            <family val="2"/>
            <charset val="204"/>
          </rPr>
          <t xml:space="preserve">
c2024г комплект с новым ISBN 
978-5-93208-818-0</t>
        </r>
      </text>
    </comment>
    <comment ref="A427" authorId="0">
      <text>
        <r>
          <rPr>
            <b/>
            <sz val="9"/>
            <color indexed="81"/>
            <rFont val="Tahoma"/>
            <family val="2"/>
            <charset val="204"/>
          </rPr>
          <t>Epub:</t>
        </r>
        <r>
          <rPr>
            <sz val="9"/>
            <color indexed="81"/>
            <rFont val="Tahoma"/>
            <family val="2"/>
            <charset val="204"/>
          </rPr>
          <t xml:space="preserve">
ISBN общий дл 2-х ч
978-5-93208-643-8</t>
        </r>
      </text>
    </comment>
    <comment ref="B427" authorId="0">
      <text>
        <r>
          <rPr>
            <b/>
            <sz val="9"/>
            <color indexed="81"/>
            <rFont val="Tahoma"/>
            <family val="2"/>
            <charset val="204"/>
          </rPr>
          <t>Epub:</t>
        </r>
        <r>
          <rPr>
            <sz val="9"/>
            <color indexed="81"/>
            <rFont val="Tahoma"/>
            <family val="2"/>
            <charset val="204"/>
          </rPr>
          <t xml:space="preserve">
ISBN общий дл 2-х ч
978-5-93208-643-8</t>
        </r>
      </text>
    </comment>
    <comment ref="A428" authorId="0">
      <text>
        <r>
          <rPr>
            <b/>
            <sz val="9"/>
            <color indexed="81"/>
            <rFont val="Tahoma"/>
            <family val="2"/>
            <charset val="204"/>
          </rPr>
          <t>Epub:</t>
        </r>
        <r>
          <rPr>
            <sz val="9"/>
            <color indexed="81"/>
            <rFont val="Tahoma"/>
            <family val="2"/>
            <charset val="204"/>
          </rPr>
          <t xml:space="preserve">
ISBN общий дл 2-х ч
978-5-93208-643-8</t>
        </r>
      </text>
    </comment>
    <comment ref="B428" authorId="0">
      <text>
        <r>
          <rPr>
            <b/>
            <sz val="9"/>
            <color indexed="81"/>
            <rFont val="Tahoma"/>
            <family val="2"/>
            <charset val="204"/>
          </rPr>
          <t>Epub:</t>
        </r>
        <r>
          <rPr>
            <sz val="9"/>
            <color indexed="81"/>
            <rFont val="Tahoma"/>
            <family val="2"/>
            <charset val="204"/>
          </rPr>
          <t xml:space="preserve">
ISBN общий дл 2-х ч
978-5-93208-643-8</t>
        </r>
      </text>
    </comment>
  </commentList>
</comments>
</file>

<file path=xl/sharedStrings.xml><?xml version="1.0" encoding="utf-8"?>
<sst xmlns="http://schemas.openxmlformats.org/spreadsheetml/2006/main" count="15761" uniqueCount="5558">
  <si>
    <t>190</t>
  </si>
  <si>
    <t>И  Н  Ф  О  Р  М  А  Ц  И  Я     П  О     З  А  К  А  З  У</t>
  </si>
  <si>
    <t xml:space="preserve"> </t>
  </si>
  <si>
    <t>ВСЕГО</t>
  </si>
  <si>
    <t>Ваш заказ, руб</t>
  </si>
  <si>
    <t>Наименований</t>
  </si>
  <si>
    <t>Цена</t>
  </si>
  <si>
    <t>Комментарий</t>
  </si>
  <si>
    <t>Наименование</t>
  </si>
  <si>
    <t>Автор</t>
  </si>
  <si>
    <t>Год</t>
  </si>
  <si>
    <t>Кол-во cтр.</t>
  </si>
  <si>
    <t>Формат</t>
  </si>
  <si>
    <t>Код товара</t>
  </si>
  <si>
    <t>НДС</t>
  </si>
  <si>
    <t>Аннотация</t>
  </si>
  <si>
    <t>Математика. Сборник задач по основному курсу: учебно-методическое пособие</t>
  </si>
  <si>
    <t>Экономика для медиков: учебник</t>
  </si>
  <si>
    <t xml:space="preserve">Наттерсон К. </t>
  </si>
  <si>
    <t>Н. Л. Семендяева, М. В. Федотов</t>
  </si>
  <si>
    <t>Золотарёва Н. Д. / Попов Ю. А. / Семендяева Н. Л. / Федотов М. В.</t>
  </si>
  <si>
    <t>Ходарев Д.В.</t>
  </si>
  <si>
    <t xml:space="preserve">Артонкина Н.В. </t>
  </si>
  <si>
    <t>под ред. Федоровой Ю.В.</t>
  </si>
  <si>
    <t>978-5-00101-018-0</t>
  </si>
  <si>
    <t>978-5-00101-242-9</t>
  </si>
  <si>
    <t>978-5-00101-296-2</t>
  </si>
  <si>
    <t>978-5-00101-097-5</t>
  </si>
  <si>
    <t>978-5-00101-321-1</t>
  </si>
  <si>
    <t>978-5-00101-064-7</t>
  </si>
  <si>
    <t>978-5-00101-194-1</t>
  </si>
  <si>
    <t>978-5-9963-0931-3</t>
  </si>
  <si>
    <t>978-5-00101-270-2</t>
  </si>
  <si>
    <t>978-5-00101-322-8</t>
  </si>
  <si>
    <t>978-5-00101-390-7</t>
  </si>
  <si>
    <t>978-5-00101-229-0</t>
  </si>
  <si>
    <t>978-5-00101-104-0</t>
  </si>
  <si>
    <t>978-5-00101-192-7</t>
  </si>
  <si>
    <t>978-5-00101-189-7</t>
  </si>
  <si>
    <t>978-5-00101-281-8</t>
  </si>
  <si>
    <t>978-5-00101-313-6</t>
  </si>
  <si>
    <t>978-5-93208-254-6</t>
  </si>
  <si>
    <t>978-5-93208-253-9</t>
  </si>
  <si>
    <t>978-5-00101-369-3</t>
  </si>
  <si>
    <t>978-5-00101-028-9</t>
  </si>
  <si>
    <t>978-5-00101-211-5</t>
  </si>
  <si>
    <t>978-5-00101-253-5</t>
  </si>
  <si>
    <t>978-5-93208-240-9</t>
  </si>
  <si>
    <t>978-5-00101-320-4</t>
  </si>
  <si>
    <t>978-5-93208-241-6</t>
  </si>
  <si>
    <t>978-5-00101-027-2</t>
  </si>
  <si>
    <t>978-5-00101-086-9</t>
  </si>
  <si>
    <t>978-5-00101-095-1</t>
  </si>
  <si>
    <t>978-5-00101-111-8</t>
  </si>
  <si>
    <t>978-5-00101-141-5</t>
  </si>
  <si>
    <t>978-5-00101-153-8</t>
  </si>
  <si>
    <t>978-5-00101-190-3</t>
  </si>
  <si>
    <t>978-5-00101-243-6</t>
  </si>
  <si>
    <t>978-5-00101-158-3</t>
  </si>
  <si>
    <t>978-5-00101-235-1</t>
  </si>
  <si>
    <t>978-5-00101-251-1</t>
  </si>
  <si>
    <t>978-5-9963-1572-7</t>
  </si>
  <si>
    <t>978-5-00101-325-9</t>
  </si>
  <si>
    <t>978-5-00101-308-2</t>
  </si>
  <si>
    <t>978-5-00101-310-5</t>
  </si>
  <si>
    <t>978-5-93208-310-9</t>
  </si>
  <si>
    <t>978-5-906828-19-4</t>
  </si>
  <si>
    <t>978-5-00101-236-8</t>
  </si>
  <si>
    <t>978-5-9963-0625-1</t>
  </si>
  <si>
    <t>978-5-906828-20-0</t>
  </si>
  <si>
    <t>978-5-9963-1814-8</t>
  </si>
  <si>
    <t>978-5-00101-056-2</t>
  </si>
  <si>
    <t>978-5-9963-0515-5</t>
  </si>
  <si>
    <t>978-5-906828-74-3</t>
  </si>
  <si>
    <t>978-5-9963-0805-7</t>
  </si>
  <si>
    <t>978-5-906828-22-4</t>
  </si>
  <si>
    <t>978-5-9963-0523-0</t>
  </si>
  <si>
    <t>978-5-00101-135-4</t>
  </si>
  <si>
    <t>978-5-00101-004-3</t>
  </si>
  <si>
    <t>978-5-00101-006-7</t>
  </si>
  <si>
    <t>978-5-906828-49-1</t>
  </si>
  <si>
    <t>978-5-00101-329-7</t>
  </si>
  <si>
    <t>978-5-00101-389-1</t>
  </si>
  <si>
    <t>978-5-93208-313-0</t>
  </si>
  <si>
    <t>978-5-00101-156-9</t>
  </si>
  <si>
    <t>978-5-906828-35-4</t>
  </si>
  <si>
    <t>978-5-906828-45-3</t>
  </si>
  <si>
    <t>978-5-9963-1003-6</t>
  </si>
  <si>
    <t>978-5-9963-1675-5</t>
  </si>
  <si>
    <t>978-5-00101-343-3</t>
  </si>
  <si>
    <t>978-5-00101-164-4</t>
  </si>
  <si>
    <t>ООО "Издательство "ЛАБОРАТОРИЯ  ЗНАНИЙ"</t>
  </si>
  <si>
    <t>125167, г.Москва, проезд Аэропорта, д.3</t>
  </si>
  <si>
    <t>Вид издания</t>
  </si>
  <si>
    <t>НАУЧНО-ПОПУЛЯРНАЯ ЛИТЕРАТУРА</t>
  </si>
  <si>
    <t>Нанотехнологии</t>
  </si>
  <si>
    <t>978-5-00101-126-2</t>
  </si>
  <si>
    <t>978-5-00101-057-9</t>
  </si>
  <si>
    <t>978-5-9963-0843-9</t>
  </si>
  <si>
    <t>978-5-93208-238-6</t>
  </si>
  <si>
    <t>978-5-94774-773-7</t>
  </si>
  <si>
    <t>978-5-9963-0446-2</t>
  </si>
  <si>
    <t>978-5-00101-234-4</t>
  </si>
  <si>
    <t>Научно-популярная литература</t>
  </si>
  <si>
    <t>Биология</t>
  </si>
  <si>
    <t>Математика</t>
  </si>
  <si>
    <t>Физика</t>
  </si>
  <si>
    <t>Химия</t>
  </si>
  <si>
    <t>е-почта: info@pilotlz.ru   galan_lp@pilotlz.ru</t>
  </si>
  <si>
    <t>Доступ 1-го польз на 1 год</t>
  </si>
  <si>
    <t>Доступ неогр.  к-ва пользователей на 1 год</t>
  </si>
  <si>
    <t>Коллекция БИОЛОГИЯ</t>
  </si>
  <si>
    <t>Коллекция</t>
  </si>
  <si>
    <t>Номер тома или части</t>
  </si>
  <si>
    <t>Д. В. Ребриков, Д.О. Коростин, Е. С. Шубина, В. В. Ильинский</t>
  </si>
  <si>
    <t xml:space="preserve">Р. Ф. Эверт ; пер. с англ. </t>
  </si>
  <si>
    <t>Биология : в 3 т. — 12-е изд. (эл.).</t>
  </si>
  <si>
    <t>Д. Тейлор, Н. Грин, У. Стаут ; под ред. Р. Сопера ; пер. с англ.</t>
  </si>
  <si>
    <t>Комплект</t>
  </si>
  <si>
    <t>Биология развития - 1-е изд.</t>
  </si>
  <si>
    <t>Барреси М., Гилберт С.</t>
  </si>
  <si>
    <t>Л. В. Коваленко</t>
  </si>
  <si>
    <t>Гены по Льюину — 4-е изд. (эл.)</t>
  </si>
  <si>
    <t>Дж. Кребс, Э. Голдштейн, С. Килпатрик ; пер. 10-го англ. изд.</t>
  </si>
  <si>
    <t xml:space="preserve">Ингибирование микроорганизмов на сооружениях биологической очистки. — Эл. изд. </t>
  </si>
  <si>
    <t>Л. О. Никифорова</t>
  </si>
  <si>
    <t>Коннектом. Как мозг делает нас тем, что мы есть. — 5-е изд. (эл.)</t>
  </si>
  <si>
    <t>С. Сеунг ; пер. с англ.</t>
  </si>
  <si>
    <t xml:space="preserve">Культура животных клеток : практическое руководство. — 5-е изд., испр. и доп. (эл.). </t>
  </si>
  <si>
    <t xml:space="preserve">Р. Я. Фрешни ; пер. 6-го англ. изд. </t>
  </si>
  <si>
    <t>Математический анализ генетического кода. — 4-е изд. (эл.)</t>
  </si>
  <si>
    <t>Н. Н. Козлов</t>
  </si>
  <si>
    <t>Мозг и поведение  — Эл. изд.</t>
  </si>
  <si>
    <t>Б. Колб, И. К. Уишоу,
Дж. К. Тески</t>
  </si>
  <si>
    <t>Молекулярная биология. Рибосомы и биосинтез белка : учебное пособие. —  3-е изд. (эл.)</t>
  </si>
  <si>
    <t>А. С. Спирин</t>
  </si>
  <si>
    <t>Наглядная биохимия. — 9-е изд. (эл.)</t>
  </si>
  <si>
    <t>Я. Кольман, К.-Г. Рём ; пер. с англ.</t>
  </si>
  <si>
    <t>Э. Пассарг ; пер. с англ.</t>
  </si>
  <si>
    <t>С. Зильбернагль, А. Деспопулос ; пер. с англ.</t>
  </si>
  <si>
    <t>Основы биохимии Ленинджера : в 3 т.  5-е изд. (эл.)</t>
  </si>
  <si>
    <t>Д. Нельсон, М. Кокс ; пер. с англ.</t>
  </si>
  <si>
    <t>Т. 1</t>
  </si>
  <si>
    <t>Т. 2</t>
  </si>
  <si>
    <t>Т. 3</t>
  </si>
  <si>
    <t>Похвала «глупости» хромосомы. Исповедь непокорной молекулы. — 4-е изд. (эл.)</t>
  </si>
  <si>
    <t>А. Лима-де-Фариа ; пер. с англ.</t>
  </si>
  <si>
    <t>Практикум по биофизике : в 2 ч. —  2-е изд. (эл.)</t>
  </si>
  <si>
    <t>под ред. А. Б. Рубина, Г. В. Максимова, С. М. Ременникова</t>
  </si>
  <si>
    <t xml:space="preserve"> Ч. 2</t>
  </si>
  <si>
    <t>Принципы и методы биохимии и молекулярной биологии. — 3-е изд. (эл.)</t>
  </si>
  <si>
    <t xml:space="preserve">К. Уилсон, Дж. Уолкер ; пер. с англ. </t>
  </si>
  <si>
    <t>ПЦР в реальном времени. — 8-е изд. (эл.)</t>
  </si>
  <si>
    <t>Д. В. Ребриков, Г. А. Саматов, Д. Ю. Трофимов и др.</t>
  </si>
  <si>
    <t>Светозависимый биосинтез хлорофилла. — 4-е изд. (эл.)</t>
  </si>
  <si>
    <t>О. Б. Беляева ; под ред. проф. Ф. Ф. Литвина</t>
  </si>
  <si>
    <t>Сон. Почему мы спим и как нам это лучше всего удается. — 5-е изд. (эл.)</t>
  </si>
  <si>
    <t>П. Шпорк ; пер. с нем. под ред. проф. В. М. Ковальзона</t>
  </si>
  <si>
    <t>978-5-00101-664-9</t>
  </si>
  <si>
    <t>978-5-00101-984-8</t>
  </si>
  <si>
    <t>978-5-93208-506-6</t>
  </si>
  <si>
    <t>978-5-00101-889-6</t>
  </si>
  <si>
    <t>978-5-93208-525-7</t>
  </si>
  <si>
    <t>978-5-00101-974-9</t>
  </si>
  <si>
    <t>978-5-93208-617-9</t>
  </si>
  <si>
    <t>978-5-93208-619-3</t>
  </si>
  <si>
    <t>978-5-93208-649-0</t>
  </si>
  <si>
    <t>978-5-93208-650-6</t>
  </si>
  <si>
    <t>978-5-00101-934-3</t>
  </si>
  <si>
    <t>978-5-00101-653-3</t>
  </si>
  <si>
    <t>978-5-93208-607-0</t>
  </si>
  <si>
    <t>978-5-93208-608-7</t>
  </si>
  <si>
    <t>978-5-93208-609-4</t>
  </si>
  <si>
    <t>978-5-00101-772-1</t>
  </si>
  <si>
    <t>978-5-00101-775-2</t>
  </si>
  <si>
    <t>978-5-00101-786-8</t>
  </si>
  <si>
    <t>978-5-00101-794-3</t>
  </si>
  <si>
    <t>978-5-00101-800-1</t>
  </si>
  <si>
    <t>978-5-93208-557-8</t>
  </si>
  <si>
    <t>978-5-00101-834-6</t>
  </si>
  <si>
    <t>978-5-00101-213-9</t>
  </si>
  <si>
    <t>978-5-00101-036-4</t>
  </si>
  <si>
    <t>978-5-00101-092-0</t>
  </si>
  <si>
    <t>978-5-906828-29-3</t>
  </si>
  <si>
    <t>978-5-9963-0119-5</t>
  </si>
  <si>
    <t>978-5-94774-926-7</t>
  </si>
  <si>
    <t>978-5-94774-772-0</t>
  </si>
  <si>
    <t>Хроматин: упакованный геном. — 5-е изд. (эл.)</t>
  </si>
  <si>
    <t>С. В. Разин, А. А. Быстрицкий</t>
  </si>
  <si>
    <t>Научное электронное издание</t>
  </si>
  <si>
    <t>Учебное электронное издание</t>
  </si>
  <si>
    <t>Научно-популярное электронное издание</t>
  </si>
  <si>
    <t>Справочное электронное издание</t>
  </si>
  <si>
    <t>М0003948</t>
  </si>
  <si>
    <t>М0003008</t>
  </si>
  <si>
    <t>М0003211</t>
  </si>
  <si>
    <t>М0004482</t>
  </si>
  <si>
    <t>М0002174</t>
  </si>
  <si>
    <t>М0004236</t>
  </si>
  <si>
    <t>М0004389</t>
  </si>
  <si>
    <t>М0004311</t>
  </si>
  <si>
    <t>М0002669</t>
  </si>
  <si>
    <t>М0002192</t>
  </si>
  <si>
    <t>М0004529</t>
  </si>
  <si>
    <t>М0004284</t>
  </si>
  <si>
    <t>М0004331</t>
  </si>
  <si>
    <t>М0004412</t>
  </si>
  <si>
    <t>М0004388</t>
  </si>
  <si>
    <t>М0004094</t>
  </si>
  <si>
    <t>М0004095</t>
  </si>
  <si>
    <t>М0004096</t>
  </si>
  <si>
    <t>М0002413</t>
  </si>
  <si>
    <t>М0004193</t>
  </si>
  <si>
    <t>М0002935</t>
  </si>
  <si>
    <t>М0002278</t>
  </si>
  <si>
    <t>М0002277</t>
  </si>
  <si>
    <t>М0002275</t>
  </si>
  <si>
    <t>М0002148</t>
  </si>
  <si>
    <t>В. Д. Ягодовский</t>
  </si>
  <si>
    <t>Аналитическая химия: химические методы анализа. — 2-е изд. (эл.)</t>
  </si>
  <si>
    <t>Е. Г. Власова [и др.] ; под ред. О. М. Петрухина, Л. Б. Кузнецовой</t>
  </si>
  <si>
    <t>Биологическая неорганическая химия: структура и реакционная способность : в 2 т. — 4-е изд. (эл.)</t>
  </si>
  <si>
    <t>И. Бертини, Г. Грей, Э. Стифель, Дж. Валентине ; пер. с англ.</t>
  </si>
  <si>
    <t>Биометаллоорганическая химия. — 3-е изд. (эл.)</t>
  </si>
  <si>
    <t>под ред. Ж. Жауэна ; пер. с англ.</t>
  </si>
  <si>
    <t>Ю. А. Золотов</t>
  </si>
  <si>
    <t>Добро пожаловать в химию! — 3-е изд. (эл.)</t>
  </si>
  <si>
    <t>М. М. Левицкий</t>
  </si>
  <si>
    <t>С. С. Карлов [и др.]</t>
  </si>
  <si>
    <t>Задачи по органической химии : учебное пособие. — 2-е изд. (эл.)</t>
  </si>
  <si>
    <t>В. Ф. Травень, А. Ю. Сухоруков, Н. А. Пожарская</t>
  </si>
  <si>
    <t xml:space="preserve">Избранные главы квантовой химии: доказательства теорем и вывод формул. — 4-е изд. (эл.)
</t>
  </si>
  <si>
    <t>И. Майер ; пер. с англ.</t>
  </si>
  <si>
    <t>История и методология аналитической химии : учебное пособие</t>
  </si>
  <si>
    <t>Золотов Ю. А., Вершинин В.И.</t>
  </si>
  <si>
    <t>Квантовая химия. Молекулы, молекулярные системы и твердые тела : учебное пособие для вузов. — 5-е изд. (эл.)</t>
  </si>
  <si>
    <t>В. Г. Цирельсон</t>
  </si>
  <si>
    <t>Межмолекулярные взаимодействия. Физическая интерпретация, компьютерные расчеты и модельные потенциалы. — 4-е  изд. (эл.)</t>
  </si>
  <si>
    <t>И. Г. Каплан ; пер. с англ.</t>
  </si>
  <si>
    <t>Металлоорганическая химия. — 4-е изд. (эл.).</t>
  </si>
  <si>
    <t>К. Эльшенбройх ; пер. с нем.</t>
  </si>
  <si>
    <t>Ю. А. Карпов, А. П. Савостин</t>
  </si>
  <si>
    <t>Механизмы неорганических реакций. — 4-е изд. (эл.)</t>
  </si>
  <si>
    <t>М. Тоуб, Дж. Берджесс ; пер. с англ.</t>
  </si>
  <si>
    <t>Г. К. Будников, Г. А. Евтюгин, В. Н. Майстренко</t>
  </si>
  <si>
    <t>Молекулярное моделирование: теория и практика. — 5-е изд. (эл.)</t>
  </si>
  <si>
    <t>Х.-Д. Хёльтье, В. Зиппль, Д. Роньян, Г. Фолькерс ; пер. с англ.</t>
  </si>
  <si>
    <t>Неорганическая химия. Учебник.— Эл. изд.</t>
  </si>
  <si>
    <t>А. В. Шевельков, А. А. Дроздов, М. Е. Тамм ; под ред. А. В. Шевелькова</t>
  </si>
  <si>
    <t>Неорганическая химия. Вопросы и задачи.— Эл. изд.</t>
  </si>
  <si>
    <t>Е. В. Карпова, Е. И. Ардашникова, Г. Н. Мазо [и др.] ; под ред. А. В. Шевелькова</t>
  </si>
  <si>
    <t>Неорганическая химия. Практикум.— Эл. изд.</t>
  </si>
  <si>
    <t>Е. И. Ардашникова, Е. Д. Демидова, В. А. Алёшин ; под ред. А. В. Шевелькова</t>
  </si>
  <si>
    <t>Общая и неорганическая химия  в 2 т — Эл. изд.</t>
  </si>
  <si>
    <t xml:space="preserve"> под ред. Цивадзе А.Ю./ Савинкина Е.В., Михайлов В.А., Киселев Ю.М., Сорокина О.В., Аликберова Л.Ю., Давыдова М.Н.</t>
  </si>
  <si>
    <t xml:space="preserve"> т.1 и т.2</t>
  </si>
  <si>
    <t>Органическая химия : в 4 ч. — 7-е изд. (эл.)</t>
  </si>
  <si>
    <t>О. А. Реутов, А. Л. Курц, К. П. Бутин</t>
  </si>
  <si>
    <t>Ч. 4</t>
  </si>
  <si>
    <t>Органическая химия : в 4 ч. — 8-е изд. (эл.)</t>
  </si>
  <si>
    <t>Ч. 3</t>
  </si>
  <si>
    <t>Органическая химия : в 4 ч. — 9-е изд. (эл.)</t>
  </si>
  <si>
    <t>Ч. 1</t>
  </si>
  <si>
    <t>Органическая химия : в 4 ч. — 10-е изд. (эл.)</t>
  </si>
  <si>
    <t>Ч. 2</t>
  </si>
  <si>
    <t>Органическая химия Марча. Реакции, механизмы, строение в 4-х томах</t>
  </si>
  <si>
    <t>Смит М.</t>
  </si>
  <si>
    <t>комплект</t>
  </si>
  <si>
    <t>В. Ф. Травень</t>
  </si>
  <si>
    <t>М. В. Ливанцов, Г. С. Зайцева, Л. И. Ливанцова и др. ; под ред. академика РАН Н. С. Зефирова</t>
  </si>
  <si>
    <t>И. В. Боровлев</t>
  </si>
  <si>
    <t>под ред. Ю. А. Золотова, Т. Н. Шеховцовой, К. В. Осколка</t>
  </si>
  <si>
    <t>Основы аналитической химии : практическое руководство. — 3-е изд. (эл.)</t>
  </si>
  <si>
    <t>Ю. А. Барбалат [и др.] ; под ред. акад. Ю. А. Золотова, Т. Н. Шеховцовой, К. В. Осколка</t>
  </si>
  <si>
    <t xml:space="preserve">Основы органической химии : учебное пособие. — 4-е изд. (эл.) </t>
  </si>
  <si>
    <t>М. А. Юровская, А. В. Куркин</t>
  </si>
  <si>
    <t>В. А. Смит, А. Д. Дильман</t>
  </si>
  <si>
    <t>Основы физической химии : учебник. — 7-е изд. (эл.).</t>
  </si>
  <si>
    <t>В. И. Горшков, И. А. Кузнецов</t>
  </si>
  <si>
    <t>Поверхностно-активные вещества и полимеры в водных растворах. — 4-е изд. (эл.)</t>
  </si>
  <si>
    <t>К. Холмберг, Б. Йёнссон, Б. Кронберг, Б. Линдман ; пер. с англ.</t>
  </si>
  <si>
    <t>Полярография и вольтамперометрия. Теоретические основы и аналитическая практика. — 4-е изд. (эл.)</t>
  </si>
  <si>
    <t>Г. Хенце ; пер. с нем.</t>
  </si>
  <si>
    <t>Практикум по органической химии : учебное пособие. — 3-е изд. (эл.)</t>
  </si>
  <si>
    <t>В. Ф. Травень, А. Е. Щекотихин</t>
  </si>
  <si>
    <t>Практикум по органической химии. — 4-е изд. (эл.)</t>
  </si>
  <si>
    <t>В. И. Теренин, М. В. Ливанцов, Л. И. Ливанцова и др.</t>
  </si>
  <si>
    <t>Систематическая номенклатура органических соединений. — 4-е изд. (эл.).</t>
  </si>
  <si>
    <t>Д. Хельвинкель ; пер. с англ.</t>
  </si>
  <si>
    <t>Химическая термодинамика : учебное пособие. — 2-е изд. (эл.)</t>
  </si>
  <si>
    <t xml:space="preserve">Ю. Д. Гамбург </t>
  </si>
  <si>
    <t>Химические методы анализа.: учебное пособие для химико-технологических вузов — 1-е изд. (эл.)</t>
  </si>
  <si>
    <t>А.Ф.Жуков и др.; под ред. О. М. Петрухина, Л. Б. Кузнецовой</t>
  </si>
  <si>
    <t>Химия ароматических гетероциклических соединений. — 2-е изд. (эл.)</t>
  </si>
  <si>
    <t xml:space="preserve">М. А. Юровская </t>
  </si>
  <si>
    <t>Химия элементов : в 2 т. — 5-е изд. (эл.)</t>
  </si>
  <si>
    <t>Н. Гринвуд, А. Эрншо ; пер. с англ.</t>
  </si>
  <si>
    <t>Коллекция ХИМИЯ</t>
  </si>
  <si>
    <t>ХИМИЯ</t>
  </si>
  <si>
    <t>978-5-93208-502-8</t>
  </si>
  <si>
    <t>978-5-93208-503-5</t>
  </si>
  <si>
    <t>978-5-00101-668-7</t>
  </si>
  <si>
    <t>978-5-93208-510-3</t>
  </si>
  <si>
    <t>978-5-00101-894-0</t>
  </si>
  <si>
    <t>978-5-00101-895-7</t>
  </si>
  <si>
    <t>978-5-93208-516-5</t>
  </si>
  <si>
    <t>978-5-93208-616-2</t>
  </si>
  <si>
    <t>978-5-93208-518-9</t>
  </si>
  <si>
    <t>978-5-93208-648-3</t>
  </si>
  <si>
    <t>978-5-93208-543-1</t>
  </si>
  <si>
    <t>978-5-00101-717-2</t>
  </si>
  <si>
    <t>978-5-93208-546-2</t>
  </si>
  <si>
    <t>978-5-00101-723-3</t>
  </si>
  <si>
    <t>978-5-00101-724-0</t>
  </si>
  <si>
    <t>978-5-00101-937-4</t>
  </si>
  <si>
    <t>978-5-00101-939-8</t>
  </si>
  <si>
    <t>978-5-00101-938-1</t>
  </si>
  <si>
    <t>978-5-93208-575-2</t>
  </si>
  <si>
    <t>978-5-906828-40-8</t>
  </si>
  <si>
    <t>978-5-906828-41-5</t>
  </si>
  <si>
    <t>978-5-906828-42-2</t>
  </si>
  <si>
    <t>978-5-906828-43-9</t>
  </si>
  <si>
    <t>978-5-00101-872-8</t>
  </si>
  <si>
    <t>978-5-00101-752-3</t>
  </si>
  <si>
    <t>978-5-00101-882-7</t>
  </si>
  <si>
    <t>978-5-906828-21-7</t>
  </si>
  <si>
    <t>978-5-00101-757-8</t>
  </si>
  <si>
    <t>978-5-00101-761-5</t>
  </si>
  <si>
    <t>978-5-906828-87-3</t>
  </si>
  <si>
    <t>978-5-00101-767-7</t>
  </si>
  <si>
    <t>978-5-00101-079-1</t>
  </si>
  <si>
    <t>978-5-00101-083-8</t>
  </si>
  <si>
    <t>978-5-00101-781-3</t>
  </si>
  <si>
    <t>978-5-00101-224-5</t>
  </si>
  <si>
    <t>978-5-00101-920-6</t>
  </si>
  <si>
    <t>978-5-93208-601-8</t>
  </si>
  <si>
    <t>978-5-00101-832-2</t>
  </si>
  <si>
    <t>978-5-93208-567-7</t>
  </si>
  <si>
    <t>978-5-9963-1681-6</t>
  </si>
  <si>
    <t>978-5-9963-0534-6</t>
  </si>
  <si>
    <t>978-5-9963-0225-3</t>
  </si>
  <si>
    <t>978-5-906828-10-1</t>
  </si>
  <si>
    <t>978-5-9963-0624-4</t>
  </si>
  <si>
    <t>5-94774-499-6</t>
  </si>
  <si>
    <t>978-5-00101-374-7</t>
  </si>
  <si>
    <t>978-5-94774-939-7</t>
  </si>
  <si>
    <t>978-5-9963-0203-1</t>
  </si>
  <si>
    <t>5-94774-081-8</t>
  </si>
  <si>
    <t>78-5-94774-766-9</t>
  </si>
  <si>
    <t>978-5-9963-0199-7</t>
  </si>
  <si>
    <t>978-5-00101-131-6</t>
  </si>
  <si>
    <t>978-5-00101-170-5</t>
  </si>
  <si>
    <t>978-5-00101-172-9</t>
  </si>
  <si>
    <t>978-5-00101-171-2</t>
  </si>
  <si>
    <t>978-5-00101-176-7</t>
  </si>
  <si>
    <t>978-5-94774-755-3</t>
  </si>
  <si>
    <t>978-5-00101-143-9</t>
  </si>
  <si>
    <t>978-5-9963-1069-2</t>
  </si>
  <si>
    <t>978-5-9963-1613-7</t>
  </si>
  <si>
    <t>978-5-9963-0546-9</t>
  </si>
  <si>
    <t>978-5-94774-363-0</t>
  </si>
  <si>
    <t>978-5-94774-357-9</t>
  </si>
  <si>
    <t>978-5-00101-378-5</t>
  </si>
  <si>
    <t>978-5-94774-942-7</t>
  </si>
  <si>
    <t>978-5-94774-936-6</t>
  </si>
  <si>
    <t>электронное</t>
  </si>
  <si>
    <t>978-5-9963-0537-7</t>
  </si>
  <si>
    <t xml:space="preserve"> Учебное электронное издание</t>
  </si>
  <si>
    <t>учебное электронное издание</t>
  </si>
  <si>
    <t>научное электронное издание</t>
  </si>
  <si>
    <t>М0003933</t>
  </si>
  <si>
    <t>М0004178</t>
  </si>
  <si>
    <t>М0003745</t>
  </si>
  <si>
    <t>М0003382</t>
  </si>
  <si>
    <t>М0004055</t>
  </si>
  <si>
    <t>М0002346</t>
  </si>
  <si>
    <t>М0004000</t>
  </si>
  <si>
    <t>М0004125</t>
  </si>
  <si>
    <t>М0002857</t>
  </si>
  <si>
    <t>М0004524</t>
  </si>
  <si>
    <t>М0002155</t>
  </si>
  <si>
    <t>М0002664</t>
  </si>
  <si>
    <t>М0002847</t>
  </si>
  <si>
    <t>М0002749</t>
  </si>
  <si>
    <t>М0002585</t>
  </si>
  <si>
    <t>М0002166</t>
  </si>
  <si>
    <t>М0003380</t>
  </si>
  <si>
    <t>М0004430</t>
  </si>
  <si>
    <t>М0004431</t>
  </si>
  <si>
    <t>М0004432</t>
  </si>
  <si>
    <t>М0004481</t>
  </si>
  <si>
    <t>М0002215</t>
  </si>
  <si>
    <t>М0002214</t>
  </si>
  <si>
    <t>М0002212</t>
  </si>
  <si>
    <t>М0002213</t>
  </si>
  <si>
    <t>М0004516</t>
  </si>
  <si>
    <t>М0002359</t>
  </si>
  <si>
    <t>М0002361</t>
  </si>
  <si>
    <t>М0002360</t>
  </si>
  <si>
    <t>М0002357</t>
  </si>
  <si>
    <t>М0002358</t>
  </si>
  <si>
    <t>М0002679</t>
  </si>
  <si>
    <t>М0004403</t>
  </si>
  <si>
    <t>М0004190</t>
  </si>
  <si>
    <t>М0002189</t>
  </si>
  <si>
    <t>М0002209</t>
  </si>
  <si>
    <t>М0002210</t>
  </si>
  <si>
    <t>М0002735</t>
  </si>
  <si>
    <t>М0002876</t>
  </si>
  <si>
    <t>М0003893</t>
  </si>
  <si>
    <t>М0002172</t>
  </si>
  <si>
    <t>М0002853</t>
  </si>
  <si>
    <t>М0004126</t>
  </si>
  <si>
    <t>М0004525</t>
  </si>
  <si>
    <t>М0003941</t>
  </si>
  <si>
    <t>М0003625</t>
  </si>
  <si>
    <t>Анатомия нервной системы : учебное пособие для студентов - 3-е изд., (эл.)</t>
  </si>
  <si>
    <t>Козлов В. И. , Цехмистренко Т. А.</t>
  </si>
  <si>
    <t>Англо-русский и русско-английский словарь основных фармацевтических и фармакопейных терминов. — 2-е изд. (эл.)</t>
  </si>
  <si>
    <t>О. Ю. Щепочкина, Г. В. Раменская, В. И. Прокофьева</t>
  </si>
  <si>
    <t>Безопасность жизнедеятельности: учебное пособие (эл.)</t>
  </si>
  <si>
    <t>Чиж И.М., Русанова С. Н.</t>
  </si>
  <si>
    <t>Э. Крепелин ; пер. с нем.</t>
  </si>
  <si>
    <t>Г. М. Местергази ; предисл. акад. РАМН, проф. В. К. Гостищева</t>
  </si>
  <si>
    <t xml:space="preserve">под ред. Д. Матьё ; пер. с англ. </t>
  </si>
  <si>
    <t xml:space="preserve">И. Н. Аверцева, А. А. Матюшин, О. В. Нестерова [и др.] </t>
  </si>
  <si>
    <t>под ред. Е. Е. Баженова, В. А. Ахмедова, В. А. Остапенко</t>
  </si>
  <si>
    <t>Клиническая анестезия. — 3-е изд. (эл.)</t>
  </si>
  <si>
    <t>К. Гвиннут ; пер. с англ. под ред. проф. С. В. Свиридова</t>
  </si>
  <si>
    <t>И. А. Ламоткин</t>
  </si>
  <si>
    <t>Б. А. Шах, Дж. М. Фундаро, С. Мандава ; пер. с англ.</t>
  </si>
  <si>
    <t>Магнитно-резонансная томография: справочник. — 4-е изд. (эл.)</t>
  </si>
  <si>
    <t>К. Уэстбрук ; пер. с англ.</t>
  </si>
  <si>
    <t>Магнитно-резонансная томография : практическое руководство. — 4-е изд. (эл.)</t>
  </si>
  <si>
    <t>К. Уэстбрук, К. Каут Рот, Дж. Тэлбот ; пер. с англ.</t>
  </si>
  <si>
    <t>А. А. Романюха</t>
  </si>
  <si>
    <t>Л. Гинсберг ; пер. с англ.</t>
  </si>
  <si>
    <t>А. Ю. Ратнер</t>
  </si>
  <si>
    <t>Нейропротекция: модели, механизмы, терапия. — 4е изд. (эл.).</t>
  </si>
  <si>
    <t>под ред. М. Бэра ; пер. с англ.</t>
  </si>
  <si>
    <t>под ред. Т. Л. Гомеллы, М. Д. Каннингама и Ф. Г. Эяля ; пер. с англ.</t>
  </si>
  <si>
    <t>О. В. Нестерова, В. А. Попков, А. В. Бабков [и др.] ; под ред. В. А. Попкова и Т. М. Литвиновой</t>
  </si>
  <si>
    <t>О. В. Нестерова, И. Н. Аверцева, Д. А. Доброхотов [и др.]</t>
  </si>
  <si>
    <t>Онкодерматология : атлас : учебное пособие. — 2-е изд. (эл.)</t>
  </si>
  <si>
    <t>И. А. Ламоткин</t>
  </si>
  <si>
    <t>Ортопедия первых шагов. — 4-е изд. (эл.)</t>
  </si>
  <si>
    <t>В. А. Мицкевич</t>
  </si>
  <si>
    <t>Основы клинической радиобиологии. — 4-е изд. (эл.)</t>
  </si>
  <si>
    <t>М. С. Джойнер, О. Дж. ван дер Когель ; пер. с англ.</t>
  </si>
  <si>
    <t>Основы сомнологии: физиология и нейрохимия цикла «бодрствование–сон». — 5-е изд. (эл.)</t>
  </si>
  <si>
    <t>В. М. Ковальзон</t>
  </si>
  <si>
    <t>Острая абдоминальная патология. — 5-е изд. (эл.)</t>
  </si>
  <si>
    <t>под ред. Д. Клайна, Л. Стед ; пер. с англ.</t>
  </si>
  <si>
    <t>Патология в рисунках. — 3-е изд. (эл.).</t>
  </si>
  <si>
    <t xml:space="preserve">К. Дж.Финлейсон, Б. А. Т. Ньюелл ; пер. с англ. </t>
  </si>
  <si>
    <t>Паховые грыжи. Реконструкция задней стенки пахового канала. — 3-е изд. (эл.)</t>
  </si>
  <si>
    <t>Ю. А. Нестеренко, Р. М. Газиев</t>
  </si>
  <si>
    <t>Повреждения в зоне голеностопного сустава : атлас. — 4-е изд. (эл.)</t>
  </si>
  <si>
    <t>Н. А. Шестерня, под ред. академика РАН и РАМН С. П. Миронова</t>
  </si>
  <si>
    <t>Подиатрия. — 3-е изд. (эл.)</t>
  </si>
  <si>
    <t xml:space="preserve"> В. А. Мицкевич, А. О. Арсеньев</t>
  </si>
  <si>
    <t>Полифасцикулярный остеосинтез : атлас. — 3-е изд. (эл.)</t>
  </si>
  <si>
    <t>Н. А. Шестерня, С. В. Иванников, Е. В. Макарова, Т. А. Жарова</t>
  </si>
  <si>
    <t>Практикум по общей химии с элементами биоорганической химии. — Эл. изд.</t>
  </si>
  <si>
    <t>Расшифровка клинических лабораторных анализов. — 8-е изд. (эл.)</t>
  </si>
  <si>
    <t>К. Хиггинс ; пер. с англ. ; под ред. проф. В. Л. Эмануэля</t>
  </si>
  <si>
    <t>Реконструктивная и репродуктивная хирургия в гинекологии. —  2-е изд. (эл.)</t>
  </si>
  <si>
    <t>В. Гомел, Э. И. Брилл ; пер. с англ.</t>
  </si>
  <si>
    <t>под ред. Г. В. Раменской</t>
  </si>
  <si>
    <t>Сборник тестов и вопросов по фармацевтической экологии. — 2-е Эл. изд.</t>
  </si>
  <si>
    <t>Сборник тестов по токсикологической химии. — 2-е Эл. изд.</t>
  </si>
  <si>
    <t>Сборник тестов по фармацевтической химии : в 2 т. Т. 1. — 3-е Эл.изд.</t>
  </si>
  <si>
    <t>Т.1</t>
  </si>
  <si>
    <t>Сборник тестов по фармацевтической химии: в 2 т. Т. 2. — 3-е Эл.изд.</t>
  </si>
  <si>
    <t>Т.2</t>
  </si>
  <si>
    <t>Трансплантология и искусственные органы : учебник. 3-е изд. — Эл. изд.</t>
  </si>
  <si>
    <t>под ред. акад. РАН С. В. Готье</t>
  </si>
  <si>
    <t>Ультразвуковое исследование в неотложной медицине. — 4-е изд. (эл.)</t>
  </si>
  <si>
    <t>О. Дж. Ма, Дж. Р. Матиэр, М. Блэйвес ; пер. с англ.</t>
  </si>
  <si>
    <t>ФАРМАКОЛОГИЯ: Учебник для студентов, обучающихся по специальности «Стоматология» —Эл. изд.</t>
  </si>
  <si>
    <t>под ред. А. А. Свистунова, В. В. Тарасова</t>
  </si>
  <si>
    <t>Фармакология : учебник.в 2-х томах — 5-е изд. (эл.)</t>
  </si>
  <si>
    <t>под ред.
Г. В. Раменской</t>
  </si>
  <si>
    <t>Фармацевтическое информирование : учебник.—Эл. изд.</t>
  </si>
  <si>
    <t>Физиология человека с основами патофизиологии : в 2 т. Т. 1. — 2-е изд., испр. (эл.)</t>
  </si>
  <si>
    <t>под ред. Р. Ф. Шмидта, Ф. Ланга, М. Хекманна ; пер. с нем.</t>
  </si>
  <si>
    <t>Т. 1</t>
  </si>
  <si>
    <t xml:space="preserve">Физиология человека с основами патофизиологии : в 2 т. Т. 2. — 2-е изд., испр. (эл.) </t>
  </si>
  <si>
    <t xml:space="preserve">под ред. Р. Ф. Шмидта, Ф. Ланга, М. Хекманна ; пер. с нем. </t>
  </si>
  <si>
    <t>Т. 2</t>
  </si>
  <si>
    <t>Хирургическое лечение рака молочной железы и меланомы. — 3-е изд. (эл.)</t>
  </si>
  <si>
    <t>под ред. К.И. Бленда и др. ; пер. с англ.</t>
  </si>
  <si>
    <t>Economics for Medical Students: textbook = Экономика для медиков: учебник (эл.)</t>
  </si>
  <si>
    <t xml:space="preserve"> Федорова Ю.В.</t>
  </si>
  <si>
    <t>Электросудорожная терапия в психиатрии, наркологии и неврологии. — 4-е изд. (эл.)</t>
  </si>
  <si>
    <t>А. И. Нельсон</t>
  </si>
  <si>
    <t>978-5-93208-573-8</t>
  </si>
  <si>
    <t>978-5-00101-956-5</t>
  </si>
  <si>
    <t>978-5-93208-574-5</t>
  </si>
  <si>
    <t>978-5-00101-893-3</t>
  </si>
  <si>
    <t>978-5-00101-870-4</t>
  </si>
  <si>
    <t>978-5-00101-692-2</t>
  </si>
  <si>
    <t>978-5-93208-580-6</t>
  </si>
  <si>
    <t>978-5-00101-693-9</t>
  </si>
  <si>
    <t>978-5-00101-704-2</t>
  </si>
  <si>
    <t>978-5-93208-584-4</t>
  </si>
  <si>
    <t>978-5-93208-581-3</t>
  </si>
  <si>
    <t>978-5-00101-710-3</t>
  </si>
  <si>
    <t>978-5-00101-736-3</t>
  </si>
  <si>
    <t>978-5-00101-737-0</t>
  </si>
  <si>
    <t>978-5-93208-551-6</t>
  </si>
  <si>
    <t>978-5-00101-738-7</t>
  </si>
  <si>
    <t>978-5-00101-923-7</t>
  </si>
  <si>
    <t>978-5-00101-868-1</t>
  </si>
  <si>
    <t xml:space="preserve">978-5-93208-556-1
</t>
  </si>
  <si>
    <t>978-5-00101-753-0</t>
  </si>
  <si>
    <t>978-5-00101-926-8</t>
  </si>
  <si>
    <t>978-5-906828-97-2</t>
  </si>
  <si>
    <t>978-5-93208-583-7</t>
  </si>
  <si>
    <t>978-5-00101-765-3</t>
  </si>
  <si>
    <t>978-5-00101-768-4</t>
  </si>
  <si>
    <t>978-5-00101-909-1</t>
  </si>
  <si>
    <t>978-5-00101-910-7</t>
  </si>
  <si>
    <t>978-5-00101-869-8</t>
  </si>
  <si>
    <t>978-5-00101-947-3</t>
  </si>
  <si>
    <t>978-5-00101-913-8</t>
  </si>
  <si>
    <t>978-5-00101-387-7</t>
  </si>
  <si>
    <t>978-5-93208-624-7</t>
  </si>
  <si>
    <t>978-5-93208-625-4</t>
  </si>
  <si>
    <t>978-5-93208-627-8</t>
  </si>
  <si>
    <t>978-5-93208-628-5</t>
  </si>
  <si>
    <t>978-5-00101-988-6</t>
  </si>
  <si>
    <t>978-5-00101-818-6</t>
  </si>
  <si>
    <t>978-5-93208-665-0</t>
  </si>
  <si>
    <t>978-5-93208-603-2</t>
  </si>
  <si>
    <t>978-5-00101-824-7</t>
  </si>
  <si>
    <t>978-5-00101-878-0</t>
  </si>
  <si>
    <t>978-5-00101-941-1</t>
  </si>
  <si>
    <t>978-5-00101-942-8</t>
  </si>
  <si>
    <t>978-5-00101-833-9</t>
  </si>
  <si>
    <t>978-5-00101-985-5</t>
  </si>
  <si>
    <t>978-5-93208-612-4</t>
  </si>
  <si>
    <t>978-5-00101-844-5</t>
  </si>
  <si>
    <t>978-5-00101-103-3</t>
  </si>
  <si>
    <t>978-5-9963-0009-9</t>
  </si>
  <si>
    <t>978-5-9963-0053-2</t>
  </si>
  <si>
    <t>978-5-9963-0168-3</t>
  </si>
  <si>
    <t>978-5-9963-0362-5</t>
  </si>
  <si>
    <t>978-5-9963-0360-1</t>
  </si>
  <si>
    <t>978-5-9963-0987-0</t>
  </si>
  <si>
    <t>978-5-9963-0363-2</t>
  </si>
  <si>
    <t>978-5-94774-900-7</t>
  </si>
  <si>
    <t>978-5-9963-1632-8</t>
  </si>
  <si>
    <t>978-5-9963-0510-0</t>
  </si>
  <si>
    <t xml:space="preserve">978-5-00101-268-9
</t>
  </si>
  <si>
    <t>978-5-00101-055-5</t>
  </si>
  <si>
    <t>978-5-00101-295-5</t>
  </si>
  <si>
    <t>978-5-9963-1149-1</t>
  </si>
  <si>
    <t>978-5-9963-1204-7</t>
  </si>
  <si>
    <t>978-5-9963-0361-8</t>
  </si>
  <si>
    <t>978-5-9963-0729-6</t>
  </si>
  <si>
    <t>5-94774-200-4</t>
  </si>
  <si>
    <t>978-5-9963-0298-7</t>
  </si>
  <si>
    <t>5-94774-293-5</t>
  </si>
  <si>
    <t>978-5-906828-18-7</t>
  </si>
  <si>
    <t>978-5-00101-165-1</t>
  </si>
  <si>
    <t>978-5-00101-107-1</t>
  </si>
  <si>
    <t>978-5-9963-0727-2</t>
  </si>
  <si>
    <t>978-5-00101-302-0</t>
  </si>
  <si>
    <t>978-5-00101-303-7</t>
  </si>
  <si>
    <t>5-94774-249-7</t>
  </si>
  <si>
    <t>М0003638</t>
  </si>
  <si>
    <t>М0004283</t>
  </si>
  <si>
    <t>М0004478</t>
  </si>
  <si>
    <t>М0002235</t>
  </si>
  <si>
    <t>М0002264</t>
  </si>
  <si>
    <t>М0002711</t>
  </si>
  <si>
    <t>М0004359</t>
  </si>
  <si>
    <t>М0002193</t>
  </si>
  <si>
    <t>М0002695</t>
  </si>
  <si>
    <t>М0002272</t>
  </si>
  <si>
    <t>М0002854</t>
  </si>
  <si>
    <t>М0002691</t>
  </si>
  <si>
    <t>М0002692</t>
  </si>
  <si>
    <t>М0002545</t>
  </si>
  <si>
    <t>М0003009</t>
  </si>
  <si>
    <t>М0002832</t>
  </si>
  <si>
    <t>М0003383</t>
  </si>
  <si>
    <t>М0003995</t>
  </si>
  <si>
    <t>М0004413</t>
  </si>
  <si>
    <t>М0004362</t>
  </si>
  <si>
    <t>М0004191</t>
  </si>
  <si>
    <t>М0003209</t>
  </si>
  <si>
    <t>М0001984</t>
  </si>
  <si>
    <t>М0002276</t>
  </si>
  <si>
    <t>М0002271</t>
  </si>
  <si>
    <t>М0002694</t>
  </si>
  <si>
    <t>М0003517</t>
  </si>
  <si>
    <t>М0002274</t>
  </si>
  <si>
    <t>М0004048</t>
  </si>
  <si>
    <t>М0004047</t>
  </si>
  <si>
    <t>М0004363</t>
  </si>
  <si>
    <t>М0002693</t>
  </si>
  <si>
    <t>М0004098</t>
  </si>
  <si>
    <t>М0004118</t>
  </si>
  <si>
    <t>М0004285</t>
  </si>
  <si>
    <t>М0004286</t>
  </si>
  <si>
    <t>М0004287</t>
  </si>
  <si>
    <t>М0004288</t>
  </si>
  <si>
    <t>М0004231</t>
  </si>
  <si>
    <t>М0002269</t>
  </si>
  <si>
    <t>М0004241</t>
  </si>
  <si>
    <t>М0004515</t>
  </si>
  <si>
    <t>М0004434</t>
  </si>
  <si>
    <t>М0004365</t>
  </si>
  <si>
    <t>М0004323</t>
  </si>
  <si>
    <t>М0004324</t>
  </si>
  <si>
    <t>М0002850</t>
  </si>
  <si>
    <t>М0004480</t>
  </si>
  <si>
    <t>М0004517</t>
  </si>
  <si>
    <t>М0002548</t>
  </si>
  <si>
    <t>Коллекция МЕДИЦИНА</t>
  </si>
  <si>
    <t>МЕДИЦИНА</t>
  </si>
  <si>
    <t>Медицина</t>
  </si>
  <si>
    <t>Коллекция МАТЕМАТИКА</t>
  </si>
  <si>
    <t>МАТЕМАТИКА</t>
  </si>
  <si>
    <t>Алгоритмические головоломки. — 3-е изд. (эл.)</t>
  </si>
  <si>
    <t xml:space="preserve">А. Левитин, М. Левитина ; пер. с англ. </t>
  </si>
  <si>
    <t>Н. Алон, Дж. Спенсер ; пер. 2-го англ. изд.</t>
  </si>
  <si>
    <t>Вероятность и статистика : учебное пособие. — 4-е изд. (эл.)</t>
  </si>
  <si>
    <t>В. Б. Монсик, А. А. Скрынников</t>
  </si>
  <si>
    <t>Геометрия 1 : учебное пособие для вузов. — 3-е изд. (эл.)</t>
  </si>
  <si>
    <t>С. Л. Атанасян, В. Г. Покровский</t>
  </si>
  <si>
    <t>Геометрия 2  : учебное пособие для вузов. — 3-е изд. (эл.)</t>
  </si>
  <si>
    <t xml:space="preserve">С. Л. Атанасян, В. Г. Покровский, А. В. Ушаков </t>
  </si>
  <si>
    <t>Геометрия Лобачевского. — 4-е изд. (эл.).</t>
  </si>
  <si>
    <t>Л. С. Атанасян</t>
  </si>
  <si>
    <t>Геронтология in Silico: становление новой дисциплины. Математические модели, анализ данных и вычислительные эксперименты : сборник науч. тр. — 4-е изд. (эл.)</t>
  </si>
  <si>
    <t>под ред. Г. И. Марчука, В. Н. Анисимова, А. А. Романюха, А. И. Яшина</t>
  </si>
  <si>
    <t>Изменчивая природа математического доказательства. Доказать нельзя поверить. — 3-е изд. (эл.)</t>
  </si>
  <si>
    <t>С. Кранц ; пер. с англ.</t>
  </si>
  <si>
    <t>Интеллектуальные упражнения. Собрание математических головоломок. — 2-е изд. (эл.)</t>
  </si>
  <si>
    <t>Д. Хесс ;
пер. с англ. Н. А. Шиховой</t>
  </si>
  <si>
    <t>В. К. Романко</t>
  </si>
  <si>
    <t>Курс математического анализа : учебное пособие для вузов. — 8-е изд. (эл.)</t>
  </si>
  <si>
    <t>А. М. Тер-Крикоров, М. И. Шабунин</t>
  </si>
  <si>
    <t>Лекции об уравнениях с частными производными. — 6-е изд. (эл.)</t>
  </si>
  <si>
    <t>О. А. Олейник</t>
  </si>
  <si>
    <t>В. В. Покровский</t>
  </si>
  <si>
    <t>Э. Берендс ; пер. с нем.</t>
  </si>
  <si>
    <t>В. В. Дрозина, В. Л. Дильман</t>
  </si>
  <si>
    <t>Наглядная математическая статистика : учебное пособие. — 9-е изд. (эл.)</t>
  </si>
  <si>
    <t>М. Б. Лагутин</t>
  </si>
  <si>
    <t>А. Пегат ; пер. с англ.</t>
  </si>
  <si>
    <t>Одномерные дискретные распределения. — 5-е изд. (эл.)</t>
  </si>
  <si>
    <t>Н. Л. Джонсон, С. Коц, А. У. Кемп ; пер. 2-го англ. изд.</t>
  </si>
  <si>
    <t>Одномерные непрерывные распределения : в 2 ч. — 5-е изд. (эл.)</t>
  </si>
  <si>
    <t>Н. Л. Джонсон, С. Коц, Н. Балакришнан ; пер. 2-го англ. изд.</t>
  </si>
  <si>
    <t>Основы теории игр : учебное пособие. — 5-е изд. (эл.).</t>
  </si>
  <si>
    <t>Л. В. Колобашкина</t>
  </si>
  <si>
    <t>Практикум по высшей математике : учебное пособие : в 2 ч. — 4-е изд. (эл.)</t>
  </si>
  <si>
    <t>Л. И. Дюженкова, О. Ю. Дюженкова, Г. А. Михалин ; пер. с укр.</t>
  </si>
  <si>
    <t>Разностные уравнения : учебное пособие. — 4-е изд. (эл.)</t>
  </si>
  <si>
    <t>Самоорганизующиеся карты. — 4-е изд. (эл.)</t>
  </si>
  <si>
    <t>Т. Кохонен ; пер. 3-го англ. изд.</t>
  </si>
  <si>
    <t>Сборник задач по дифференциальным уравнениям и вариационному исчислению. — 6-е изд. (эл.)</t>
  </si>
  <si>
    <t>В. К. Романко и др.</t>
  </si>
  <si>
    <t>Сборник задач по теории функций комплексного переменного. — 7-е изд. (эл.)</t>
  </si>
  <si>
    <t>М. И. Шабунин, Е. С. Половинкин, М. И. Карлов</t>
  </si>
  <si>
    <t>Статистический анализ данных в психологии : учебное пособие. — 4-е изд. (эл.)</t>
  </si>
  <si>
    <t>Сюрреальные числа. — 3-е изд. (эл.)</t>
  </si>
  <si>
    <t>Д. Кнут ; пер. с англ.</t>
  </si>
  <si>
    <t>Теория управления регулярными системами : учебное пособие. — 4-е изд. (эл.)</t>
  </si>
  <si>
    <t>Г. Н. Яковенко</t>
  </si>
  <si>
    <t>Теория функций комплексного переменного. — 5-е изд. (эл.)</t>
  </si>
  <si>
    <t>М. И. Шабунин, Ю. В. Сидоров</t>
  </si>
  <si>
    <t>Технические системы в условиях неопределенности: анализ гибкости и оптимизация : учебное пособие. — 4-е изд. (эл.)</t>
  </si>
  <si>
    <t>Г. М. Островский, Ю. М. Волин</t>
  </si>
  <si>
    <t>Н. С. Бахвалов, Н. П. Жидков, Г. М. Кобельков</t>
  </si>
  <si>
    <t>Элементарный курс теории вероятностей. Стохастические процессы и финансовая математика. — 4-е изд. (эл.)</t>
  </si>
  <si>
    <t>К. Л. Чжун, Ф. АитСахлиа ; пер. с англ.</t>
  </si>
  <si>
    <t>978-5-93208-640-7</t>
  </si>
  <si>
    <t>978-5-00101-858-2</t>
  </si>
  <si>
    <t>978-5-93208-507-3</t>
  </si>
  <si>
    <t>978-5-00101-678-6</t>
  </si>
  <si>
    <t>978-5-93208-508-0</t>
  </si>
  <si>
    <t>978-5-00101-680-9</t>
  </si>
  <si>
    <t>978-5-00101-896-4</t>
  </si>
  <si>
    <t>978-5-93208-642-1</t>
  </si>
  <si>
    <t>978-5-00101-651-9</t>
  </si>
  <si>
    <t>978-5-00101-703-5</t>
  </si>
  <si>
    <t>978-5-00101-709-7</t>
  </si>
  <si>
    <t>978-5-00101-903-9</t>
  </si>
  <si>
    <t>978-5-00101-718-9</t>
  </si>
  <si>
    <t>978-5-93208-651-3</t>
  </si>
  <si>
    <t>978-5-00101-742-4</t>
  </si>
  <si>
    <t>978-5-93208-652-0</t>
  </si>
  <si>
    <t>978-5-93208-654-4</t>
  </si>
  <si>
    <t>978-5-93208-655-1</t>
  </si>
  <si>
    <t>978-5-906828-81-1</t>
  </si>
  <si>
    <t>978-5-00101-776-9</t>
  </si>
  <si>
    <t>978-5-00101-795-0</t>
  </si>
  <si>
    <t>978-5-00101-179-8</t>
  </si>
  <si>
    <t>978-5-00101-799-8</t>
  </si>
  <si>
    <t>978-5-93208-630-8</t>
  </si>
  <si>
    <t>978-5-00101-802-5</t>
  </si>
  <si>
    <t>978-5-93208-561-5</t>
  </si>
  <si>
    <t>978-5-00101-929-9</t>
  </si>
  <si>
    <t>978-5-00101-916-9</t>
  </si>
  <si>
    <t>978-5-00101-811-7</t>
  </si>
  <si>
    <t>978-5-00101-836-0</t>
  </si>
  <si>
    <t>978-5-93208-572-1</t>
  </si>
  <si>
    <t>978-5-00101-188-0</t>
  </si>
  <si>
    <t>978-5-94774-556-6</t>
  </si>
  <si>
    <t>978-5-9963-0637-4</t>
  </si>
  <si>
    <t>978-5-9963-1531-4</t>
  </si>
  <si>
    <t>978-5-9963-0814-9</t>
  </si>
  <si>
    <t>978-5-94774-555-9</t>
  </si>
  <si>
    <t>978-5-94774-623-5.</t>
  </si>
  <si>
    <t>978-5-94774-832-1</t>
  </si>
  <si>
    <t>978-5-9963-1735-6</t>
  </si>
  <si>
    <t>978-5-94774-733-1</t>
  </si>
  <si>
    <t>978-5-9963-1495-10</t>
  </si>
  <si>
    <t>978-5-94774-471-2</t>
  </si>
  <si>
    <t>978-5-94774-469-9</t>
  </si>
  <si>
    <t>978-5-94774-470-5</t>
  </si>
  <si>
    <t>978-5-9963-1716-5</t>
  </si>
  <si>
    <t>978-5-94774-335-7</t>
  </si>
  <si>
    <t>5-94774-343-4</t>
  </si>
  <si>
    <t>978-5-94774-352-4</t>
  </si>
  <si>
    <t>978-5-00101-254-2</t>
  </si>
  <si>
    <t>978-5-94774-849-9</t>
  </si>
  <si>
    <t>978-5-9963-1541-3</t>
  </si>
  <si>
    <t>978-5-94774-558-0</t>
  </si>
  <si>
    <t>978-5-94774-732-4</t>
  </si>
  <si>
    <t>978-5-94774-347-0</t>
  </si>
  <si>
    <t>М0004189</t>
  </si>
  <si>
    <t>М0002752</t>
  </si>
  <si>
    <t>М0002294</t>
  </si>
  <si>
    <t>М0003943</t>
  </si>
  <si>
    <t>М0003944</t>
  </si>
  <si>
    <t>М0003623</t>
  </si>
  <si>
    <t>М0002263</t>
  </si>
  <si>
    <t>М0003015</t>
  </si>
  <si>
    <t>М0004320</t>
  </si>
  <si>
    <t>М0003196</t>
  </si>
  <si>
    <t>М0002348</t>
  </si>
  <si>
    <t>М0003945</t>
  </si>
  <si>
    <t>М0002227</t>
  </si>
  <si>
    <t>М0002676</t>
  </si>
  <si>
    <t>М0002339</t>
  </si>
  <si>
    <t>М0002156</t>
  </si>
  <si>
    <t>М0002851</t>
  </si>
  <si>
    <t>М0002668</t>
  </si>
  <si>
    <t>М0002665</t>
  </si>
  <si>
    <t>М0002663</t>
  </si>
  <si>
    <t>М0002196</t>
  </si>
  <si>
    <t>М0002157</t>
  </si>
  <si>
    <t>М0002220</t>
  </si>
  <si>
    <t>М0002877</t>
  </si>
  <si>
    <t>М0002410</t>
  </si>
  <si>
    <t>М0002257</t>
  </si>
  <si>
    <t>М0002222</t>
  </si>
  <si>
    <t>М0003421</t>
  </si>
  <si>
    <t>М0002495</t>
  </si>
  <si>
    <t>М0003197</t>
  </si>
  <si>
    <t>М0002221</t>
  </si>
  <si>
    <t>М0002293</t>
  </si>
  <si>
    <t>М0002875</t>
  </si>
  <si>
    <t>Коллекция ФИЗИКА</t>
  </si>
  <si>
    <t>ФИЗИКА</t>
  </si>
  <si>
    <t>Р. Н. Щербаков</t>
  </si>
  <si>
    <t xml:space="preserve">И. Е. Иродов </t>
  </si>
  <si>
    <t>Ю. С. Владимиров</t>
  </si>
  <si>
    <t>Р. Фейнман ; пер. с англ.</t>
  </si>
  <si>
    <t>Р. Фейнман, Р. Лейтон, М. Сэндс ; под ред. М. А. Готтлиба и Р. Пфайффера ; пер. с англ. С. А. Иванова ; под ред. И. Я. Ицхоки</t>
  </si>
  <si>
    <t>И. Е. Иродов</t>
  </si>
  <si>
    <t>Задачи по общей физике : учебное пособие для вузов. — 14-е изд. (эл.)</t>
  </si>
  <si>
    <t>Ю. А. Байков, В. М. Кузнецов</t>
  </si>
  <si>
    <t>Квантовая физика. Основные законы : учебное пособие. — 8-е изд. (эл.)</t>
  </si>
  <si>
    <t>А. В. Белинский</t>
  </si>
  <si>
    <t>К. В. Брушлинский</t>
  </si>
  <si>
    <t>Математическое моделирование в механике сплошных сред. — 4-е изд. (эл.)</t>
  </si>
  <si>
    <t>Р. Темам , А. Миранвиль ; пер. с англ.</t>
  </si>
  <si>
    <t>под ред. Ю. С. Владимирова</t>
  </si>
  <si>
    <t>Механика. Методы решения задач : учебное пособие. — 4-е изд. (эл.)</t>
  </si>
  <si>
    <t>Механика. Основные законы. — 15-е изд. (эл.)</t>
  </si>
  <si>
    <t>Обратные задачи и методы их решения. Приложения к геофизике. — 4-е изд. (эл.)</t>
  </si>
  <si>
    <t>А. Г. Ягола, Ван Янфей, И. Э. Степанова, В. Н. Титаренко</t>
  </si>
  <si>
    <t>Основы физики : в 3 т. — 2-е изд. (эл.)</t>
  </si>
  <si>
    <t>Н. П. Калашников, М. А. Смондырев</t>
  </si>
  <si>
    <t>Основы физики : в 3 т. Упражнения и задачи. — 2-е изд. (эл.)</t>
  </si>
  <si>
    <t>Основы физической теории дифракции. — 4-е изд. (эл.)</t>
  </si>
  <si>
    <t>П. Я. Уфимцев ; пер. с англ.</t>
  </si>
  <si>
    <t>Радиационная физика, структура и прочность твердых тел: учебное пособие.— 2-е изд. (эл.)</t>
  </si>
  <si>
    <t xml:space="preserve">Г. Г. Бондаренко </t>
  </si>
  <si>
    <t>Спинтроника : учебное пособие. — 2-е изд. (эл.)</t>
  </si>
  <si>
    <t>В. Е. Борисенко, А. Л. Данилюк, Д. Б. Мигас</t>
  </si>
  <si>
    <t>Суперсимметрия. От бозона Хиггса к новой физике. — 2-е изд. (эл.)</t>
  </si>
  <si>
    <t xml:space="preserve">Г. Кейн ; пер. с англ. </t>
  </si>
  <si>
    <t>Теория дифракционных краевых волн в электродинамике. Введение в физическую теорию дифракции. — 5-е изд. (эл.)</t>
  </si>
  <si>
    <t>Труды по кинетической теории. — 3-е изд. (эл.)</t>
  </si>
  <si>
    <t>Дж. К. Максвелл ; пер. с англ.</t>
  </si>
  <si>
    <t>Турбулентность и самоорганизация. Проблемы моделирования космических и природных сред. — 4-е изд. (эл.)</t>
  </si>
  <si>
    <t>А. В. Колесниченко, М. Я. Маров</t>
  </si>
  <si>
    <t>Тяготение: от Аристотеля до Эйнштейна. — 4-е изд. (эл.)</t>
  </si>
  <si>
    <t>В. Д. Захаров</t>
  </si>
  <si>
    <t>Физика макросистем. Основные законы : учебное пособие. — 8-е изд. (эл.)</t>
  </si>
  <si>
    <t>Физика сегнетоэлектриков: современный взгляд. — 4-е изд. (эл.)</t>
  </si>
  <si>
    <t>под ред. К. М. Рабе, Ч. Г. Ана, Ж.-М. Трискона ; пер. с англ.</t>
  </si>
  <si>
    <t>Физико-химическая эволюция твердого вещества. — 5-е изд. (эл.)</t>
  </si>
  <si>
    <t>И. В. Мелихов</t>
  </si>
  <si>
    <t>Электромагнетизм. Методы решения задач : учебное пособие. — 5-е изд. (эл.)</t>
  </si>
  <si>
    <t>Электромагнетизм. Основные законы. — 12-е изд. (эл.).</t>
  </si>
  <si>
    <t>978-5-00101-673-1</t>
  </si>
  <si>
    <t>978-5-00101-679-3</t>
  </si>
  <si>
    <t>978-5-00101-924-4</t>
  </si>
  <si>
    <t>978-5-00101-925-1</t>
  </si>
  <si>
    <t>978-5-00101-685-4</t>
  </si>
  <si>
    <t>978-5-93208-513-4</t>
  </si>
  <si>
    <t>978-5-00101-856-8</t>
  </si>
  <si>
    <t>978-5-93208-517-2</t>
  </si>
  <si>
    <t>978-5-00101-691-5</t>
  </si>
  <si>
    <t>978-5-00101-708-0</t>
  </si>
  <si>
    <t>978-5-93208-542-4</t>
  </si>
  <si>
    <t>978-5-00101-713-4</t>
  </si>
  <si>
    <t>978-5-00101-714-1</t>
  </si>
  <si>
    <t>978-5-00101-719-6</t>
  </si>
  <si>
    <t>978-5-93208-519-6</t>
  </si>
  <si>
    <t>978-5-93208-555-4</t>
  </si>
  <si>
    <t>978-5-00101-754-7</t>
  </si>
  <si>
    <t>978-5-00101-073-9</t>
  </si>
  <si>
    <t>978-5-00101-075-3</t>
  </si>
  <si>
    <t>978-5-93208-661-2</t>
  </si>
  <si>
    <t>978-5-00101-762-2</t>
  </si>
  <si>
    <t>978-5-00101-912-1</t>
  </si>
  <si>
    <t>978-5-93208-558-5</t>
  </si>
  <si>
    <t>978-5-00101-806-3</t>
  </si>
  <si>
    <t>978-5-00101-808-7</t>
  </si>
  <si>
    <t>978-5-00101-815-5</t>
  </si>
  <si>
    <t>978-5-00101-930-5</t>
  </si>
  <si>
    <t>978-5-00101-816-2</t>
  </si>
  <si>
    <t>978-5-00101-825-4</t>
  </si>
  <si>
    <t>978-5-00101-826-1</t>
  </si>
  <si>
    <t>978-5-00101-827-8</t>
  </si>
  <si>
    <t>978-5-93208-564-6</t>
  </si>
  <si>
    <t>978-5-00101-841-4</t>
  </si>
  <si>
    <t>978-5-93208-520-2</t>
  </si>
  <si>
    <t>978-5-94774-775-1</t>
  </si>
  <si>
    <t>978-5-9963-0303-8</t>
  </si>
  <si>
    <t>978-5-906828-75-0</t>
  </si>
  <si>
    <t>978-5-9963-0283-3</t>
  </si>
  <si>
    <t>978-5-9963-1159-0</t>
  </si>
  <si>
    <t>978-5-00101-204-7</t>
  </si>
  <si>
    <t>978-5-94774-725-6</t>
  </si>
  <si>
    <t>978-5-94774-898-7</t>
  </si>
  <si>
    <t>978-5-9963-1542-0</t>
  </si>
  <si>
    <t>978-5-94774-989-2</t>
  </si>
  <si>
    <t>978-5-9963-0551-3</t>
  </si>
  <si>
    <t>978-5-9963-0175-1</t>
  </si>
  <si>
    <t>978-5-9963-0813-2</t>
  </si>
  <si>
    <t>978-5-94774-776-8</t>
  </si>
  <si>
    <t>978-5-00101-005-0</t>
  </si>
  <si>
    <t>978-5-94774-919-9</t>
  </si>
  <si>
    <t>978-5-906828-06-4</t>
  </si>
  <si>
    <t>978-5-9963-0634-3</t>
  </si>
  <si>
    <t>978-5-9963-0120-1</t>
  </si>
  <si>
    <t>978-5-94774-899-4</t>
  </si>
  <si>
    <t>5-94774-040-0</t>
  </si>
  <si>
    <t>978-5-00101-113-2</t>
  </si>
  <si>
    <t>978-5-9963-0302-1</t>
  </si>
  <si>
    <t>978-5-9963-0641-1</t>
  </si>
  <si>
    <t xml:space="preserve">Учебное электронное издание </t>
  </si>
  <si>
    <t>М0002561</t>
  </si>
  <si>
    <t>М0002176</t>
  </si>
  <si>
    <t>М0002262</t>
  </si>
  <si>
    <t>М0002891</t>
  </si>
  <si>
    <t>М0004123</t>
  </si>
  <si>
    <t>М0002282</t>
  </si>
  <si>
    <t>М0002177</t>
  </si>
  <si>
    <t>М0002977</t>
  </si>
  <si>
    <t>М0002281</t>
  </si>
  <si>
    <t>М0002550</t>
  </si>
  <si>
    <t>М0002146</t>
  </si>
  <si>
    <t>М0003419</t>
  </si>
  <si>
    <t>М0002261</t>
  </si>
  <si>
    <t>М0002290</t>
  </si>
  <si>
    <t>М0002295</t>
  </si>
  <si>
    <t>М0002178</t>
  </si>
  <si>
    <t>М0003415</t>
  </si>
  <si>
    <t>М0002291</t>
  </si>
  <si>
    <t>М0004168</t>
  </si>
  <si>
    <t>М0004199</t>
  </si>
  <si>
    <t>М0004333</t>
  </si>
  <si>
    <t>М0002667</t>
  </si>
  <si>
    <t>М0004124</t>
  </si>
  <si>
    <t>М0004187</t>
  </si>
  <si>
    <t>М0003043</t>
  </si>
  <si>
    <t>М0002287</t>
  </si>
  <si>
    <t>М0002796</t>
  </si>
  <si>
    <t>М0002260</t>
  </si>
  <si>
    <t>М0002978</t>
  </si>
  <si>
    <t>М0002288</t>
  </si>
  <si>
    <t>М0002179</t>
  </si>
  <si>
    <t>М0002974</t>
  </si>
  <si>
    <t>М0002356</t>
  </si>
  <si>
    <t>М0002283</t>
  </si>
  <si>
    <t>М0002280</t>
  </si>
  <si>
    <t>Коллекция НАНОТЕХНОЛОГИИ</t>
  </si>
  <si>
    <t>НАНОТЕХНОЛОГИИ</t>
  </si>
  <si>
    <t>М0003920</t>
  </si>
  <si>
    <t>М0003420</t>
  </si>
  <si>
    <t>М0004119</t>
  </si>
  <si>
    <t>М0002245</t>
  </si>
  <si>
    <t>М0002366</t>
  </si>
  <si>
    <t>М0003192</t>
  </si>
  <si>
    <t>М0003905</t>
  </si>
  <si>
    <t>М0003895</t>
  </si>
  <si>
    <t>М0002247</t>
  </si>
  <si>
    <t>М0004099</t>
  </si>
  <si>
    <t>М0002202</t>
  </si>
  <si>
    <t>М0002243</t>
  </si>
  <si>
    <t>М0002666</t>
  </si>
  <si>
    <t>М0002367</t>
  </si>
  <si>
    <t>М0002352</t>
  </si>
  <si>
    <t>М0002968</t>
  </si>
  <si>
    <t>М0002340</t>
  </si>
  <si>
    <t>М0002246</t>
  </si>
  <si>
    <t>М0003626</t>
  </si>
  <si>
    <t>М0002874</t>
  </si>
  <si>
    <t>М0003046</t>
  </si>
  <si>
    <t>М0002849</t>
  </si>
  <si>
    <t>М0002728</t>
  </si>
  <si>
    <t>М0002205</t>
  </si>
  <si>
    <t>М0002194</t>
  </si>
  <si>
    <t>А. С. Дмитриев</t>
  </si>
  <si>
    <t>Графен. — 3-е изд. (эл.)</t>
  </si>
  <si>
    <t>А. Г. Алексенко</t>
  </si>
  <si>
    <t>Н. А. Шабанова</t>
  </si>
  <si>
    <t>Г. Эрлих</t>
  </si>
  <si>
    <t xml:space="preserve">О.Л. Хасанов, Э.С. Двилис, З.Г. Бикбаева и др. </t>
  </si>
  <si>
    <t>Методы получения и исследования наноматериалов и наноструктур. Лабораторный практикум по нанотехнологиям : учебное пособие. — 6-е изд. (эл.).</t>
  </si>
  <si>
    <t>Е. Д. Мишина, Шерстюк Н. Э., Евдокимов А. А. [и др.] ; под ред. А. С. Сигова</t>
  </si>
  <si>
    <t xml:space="preserve">С. Б. Тараненко </t>
  </si>
  <si>
    <t>Нано- и биокомпозиты. — 2-е изд. (эл.)</t>
  </si>
  <si>
    <t>под ред. А. К.-Т. Лау, Ф. Хуссейн, Х. Лафди ; пер. с англ.</t>
  </si>
  <si>
    <t>под ред. А. Б. Рубина</t>
  </si>
  <si>
    <t>Р. А. Андриевский</t>
  </si>
  <si>
    <t>Наноматериалы : учебное пособие. — 6-е изд. (эл.)</t>
  </si>
  <si>
    <t>Д. И. Рыжонков, В. В. Лёвина, Э. Л. Дзидзигури</t>
  </si>
  <si>
    <t>Ю. И. Головин ; под ред. проф. Л. Н. Патрикеева</t>
  </si>
  <si>
    <t>под ред. К. Гонсалвес и др. ; пер. с англ.</t>
  </si>
  <si>
    <t>А. А. Щука</t>
  </si>
  <si>
    <t>Г. Г. Шишкин, И. М. Агеев</t>
  </si>
  <si>
    <t>В. Е. Борисенко, А. И. Воробьева, Е. А. Уткина</t>
  </si>
  <si>
    <t>Э. Г. Раков</t>
  </si>
  <si>
    <t>Р. А. Андриевский</t>
  </si>
  <si>
    <t>Основы нанотехнологии : учебник. — 3-е изд. (эл.)</t>
  </si>
  <si>
    <t>Н. Т. Кузнецов, В. М. Новоторцев, В. А Жабрев., В. И. Марголин</t>
  </si>
  <si>
    <t>Очарование нанотехнологии. — 5-е изд. (эл.)</t>
  </si>
  <si>
    <t>У. Хартманн ; пер. с нем</t>
  </si>
  <si>
    <t>Поверхность и межфазные границы в окружающей среде. От наноуровня к глобального масштабу. — 3-е изд. (эл.)</t>
  </si>
  <si>
    <t>П. Морис ; пер. с англ.</t>
  </si>
  <si>
    <t>Растровая электронная микроскопия для нанотехнологий. Методы и применение. — 4-е изд. (эл.)</t>
  </si>
  <si>
    <t>под ред. У. Жу, Ж. Л. Уанга ; пер. с англ.</t>
  </si>
  <si>
    <t>Удивительные наноструктуры. — 4-е изд. (эл.)</t>
  </si>
  <si>
    <t>К. Деффейс, С. Деффейс ; пер. с англ. под ред. Л. Н. Патрикеева</t>
  </si>
  <si>
    <t>Физические основы кремниевой наноэлектроники : учебное пособие для вузов. — 4-е изд. (эл.)</t>
  </si>
  <si>
    <t>Г. И. Зебрев</t>
  </si>
  <si>
    <t>Электронные свойства и применение нанотрубок. — 4-е изд. (эл.)</t>
  </si>
  <si>
    <t>П. Н. Дьячков</t>
  </si>
  <si>
    <t>978-5-9963-0516-2</t>
  </si>
  <si>
    <t>978-5-9963-0522-3</t>
  </si>
  <si>
    <t>978-5-9963-0844-6</t>
  </si>
  <si>
    <t>978-5-9963-0617-6</t>
  </si>
  <si>
    <t>978-5-9963-0627-5</t>
  </si>
  <si>
    <t>978-5-906828-48-4</t>
  </si>
  <si>
    <t>978-5-9963-0345-8</t>
  </si>
  <si>
    <t>978-5-9963-0292-5</t>
  </si>
  <si>
    <t>978-5-9963-0525-4</t>
  </si>
  <si>
    <t>978-5-9963-0638-1</t>
  </si>
  <si>
    <t>978-5-9963-1015-9</t>
  </si>
  <si>
    <t>978-5-9963-0622-0</t>
  </si>
  <si>
    <t>978-5-9963-0286-4</t>
  </si>
  <si>
    <t>978-5-9963-0524-7</t>
  </si>
  <si>
    <t>978-5-9963-1110-1</t>
  </si>
  <si>
    <t>978-5-9963-0432-5</t>
  </si>
  <si>
    <t>978-5-9963-0181-2</t>
  </si>
  <si>
    <t>978-5-9963-0154-6</t>
  </si>
  <si>
    <t>978-5-93208-509-7</t>
  </si>
  <si>
    <t>978-5-00101-899-5</t>
  </si>
  <si>
    <t>978-5-00101-705-9</t>
  </si>
  <si>
    <t>978-5-00101-716-5</t>
  </si>
  <si>
    <t>978-5-93208-545-5</t>
  </si>
  <si>
    <t>978-5-00101-721-9</t>
  </si>
  <si>
    <t>978-5-00101-727-1</t>
  </si>
  <si>
    <t>978-5-00101-728-8</t>
  </si>
  <si>
    <t>978-5-00101-932-9</t>
  </si>
  <si>
    <t>978-5-93208-550-9</t>
  </si>
  <si>
    <t>978-5-00101-854-4</t>
  </si>
  <si>
    <t>978-5-00101-729-5</t>
  </si>
  <si>
    <t>978-5-00101-730-1</t>
  </si>
  <si>
    <t>978-5-00101-731-8</t>
  </si>
  <si>
    <t>978-5-00101-732-5</t>
  </si>
  <si>
    <t>978-5-00101-741-7</t>
  </si>
  <si>
    <t>978-5-00101-906-0</t>
  </si>
  <si>
    <t>978-5-906828-26-2</t>
  </si>
  <si>
    <t>978-5-00101-007-4</t>
  </si>
  <si>
    <t>978-5-93208-579-0</t>
  </si>
  <si>
    <t>978-5-00101-142-2</t>
  </si>
  <si>
    <t>978-5-00101-817-9</t>
  </si>
  <si>
    <t>978-5-00101-830-8</t>
  </si>
  <si>
    <t>978-5-00101-842-1</t>
  </si>
  <si>
    <t>Информационные технологии</t>
  </si>
  <si>
    <t>Коллекция ИНФОРМАЦИОННЫЕ ТЕХНОЛОГИИ</t>
  </si>
  <si>
    <t>М0004084</t>
  </si>
  <si>
    <t>М0002258</t>
  </si>
  <si>
    <t>М0003637</t>
  </si>
  <si>
    <t>М0002153</t>
  </si>
  <si>
    <t>М0002843</t>
  </si>
  <si>
    <t>М0002557</t>
  </si>
  <si>
    <t>М0003346</t>
  </si>
  <si>
    <t>М0002496</t>
  </si>
  <si>
    <t>М0004097</t>
  </si>
  <si>
    <t>М0003950</t>
  </si>
  <si>
    <t>М0003360</t>
  </si>
  <si>
    <t>М0002955</t>
  </si>
  <si>
    <t>М0004056</t>
  </si>
  <si>
    <t>М0002558</t>
  </si>
  <si>
    <t>М0003208</t>
  </si>
  <si>
    <t>М0002315</t>
  </si>
  <si>
    <t>М0002555</t>
  </si>
  <si>
    <t>М0003416</t>
  </si>
  <si>
    <t>М0003828</t>
  </si>
  <si>
    <t>М0002330</t>
  </si>
  <si>
    <t>М0002906</t>
  </si>
  <si>
    <t>М0002556</t>
  </si>
  <si>
    <t>М0003628</t>
  </si>
  <si>
    <t>М0003997</t>
  </si>
  <si>
    <t>ИНФОРМАЦИОННЫЕ ТЕХНОЛОГИИ</t>
  </si>
  <si>
    <t>С. М. Окулов</t>
  </si>
  <si>
    <t>А. А. Жданов</t>
  </si>
  <si>
    <t xml:space="preserve">С. М. Окулов, А.В. Лялин, О. А. Пестов, Е.В. Разова </t>
  </si>
  <si>
    <t>С. М. Окулов, О. А. Пестов</t>
  </si>
  <si>
    <t>С. М. Окулов</t>
  </si>
  <si>
    <t>Задачи по программированию. — 4-е изд., испр. (эл.)</t>
  </si>
  <si>
    <t>С. М. Окулов, Т. В. Ашихмина, Н. А. Бушмелева и др.</t>
  </si>
  <si>
    <t>Занимательная информатика : учебное пособие. — 6-е изд. (эл.)</t>
  </si>
  <si>
    <t>Д. М. Златопольский</t>
  </si>
  <si>
    <t>Л. Н. Ясницкий</t>
  </si>
  <si>
    <t xml:space="preserve">В. А. Бубнов </t>
  </si>
  <si>
    <t>Л. Шапиро, Дж. Стокман ; пер. с англ.</t>
  </si>
  <si>
    <t>П. Торстейнсон, Г. А. Ганеш ; пер. с англ.</t>
  </si>
  <si>
    <t>Ю. А. Ивашкин</t>
  </si>
  <si>
    <t>Е. В. Боровская, Н. А. Давыдова</t>
  </si>
  <si>
    <t>К. Ю. Богачёв</t>
  </si>
  <si>
    <t>Основы программирования. — 10-е изд. (эл.)</t>
  </si>
  <si>
    <t>Практикум по объектно-ориентированному программированию. — 5-е изд. (эл.)</t>
  </si>
  <si>
    <t>И. А. Бабушкина, С. М. Окулов</t>
  </si>
  <si>
    <t>Программирование в алгоритмах. — 7-е изд. (эл.)</t>
  </si>
  <si>
    <t>Программирование в примерах и задачах. — 6-е изд. (эл.)</t>
  </si>
  <si>
    <t xml:space="preserve">Т. Ю. Грацианова </t>
  </si>
  <si>
    <t>Программирование : учебное пособие. — 4-е изд. (эл.)</t>
  </si>
  <si>
    <t>Н. А. Давыдова, Е. В. Боровская</t>
  </si>
  <si>
    <t>Программирование: типовые задачи, алгоритмы, методы. — 4-е изд. (эл.)</t>
  </si>
  <si>
    <t>Разработка Паскаль-компилятора. — 5-е изд. (эл.)</t>
  </si>
  <si>
    <t>Л. А. Залогова</t>
  </si>
  <si>
    <t>Структуры данных и проектирование программ. — 4-е изд. (эл.)</t>
  </si>
  <si>
    <t>Р. Л. Круз ; пер. с англ.</t>
  </si>
  <si>
    <t>Технические и программные средства систем реального времени : учебник. — 3-е изд. (эл.)</t>
  </si>
  <si>
    <t>Ю. Г. Древс</t>
  </si>
  <si>
    <t>978-5-00101-655-7</t>
  </si>
  <si>
    <t>978-5-00101-683-0</t>
  </si>
  <si>
    <t>978-5-00101-684-7</t>
  </si>
  <si>
    <t>978-5-93208-514-1</t>
  </si>
  <si>
    <t>978-5-93208-515-8</t>
  </si>
  <si>
    <t>978-5-00101-897-1</t>
  </si>
  <si>
    <t>978-5-00101-688-5</t>
  </si>
  <si>
    <t>978-5-00101-696-0</t>
  </si>
  <si>
    <t>978-5-00101-700-4</t>
  </si>
  <si>
    <t>978-5-00101-905-3</t>
  </si>
  <si>
    <t>978-5-00101-908-4</t>
  </si>
  <si>
    <t>978-5-00101-758-5</t>
  </si>
  <si>
    <t>978-5-00101-759-2</t>
  </si>
  <si>
    <t>978-5-00101-780-6</t>
  </si>
  <si>
    <t>978-5-93208-521-9</t>
  </si>
  <si>
    <t>978-5-00101-927-5</t>
  </si>
  <si>
    <t>978-5-00101-788-2</t>
  </si>
  <si>
    <t>978-5-00101-789-9</t>
  </si>
  <si>
    <t>978-5-00101-110-1</t>
  </si>
  <si>
    <t>978-5-93208-560-8</t>
  </si>
  <si>
    <t>978-5-00101-917-6</t>
  </si>
  <si>
    <t>978-5-94774-869-7</t>
  </si>
  <si>
    <t>978-5-94774-995-3</t>
  </si>
  <si>
    <t>978-5-9963-1549-9</t>
  </si>
  <si>
    <t>978-5-9963-0483-7</t>
  </si>
  <si>
    <t>978-5-94774-498-9</t>
  </si>
  <si>
    <t>978-5-9963-0630-5</t>
  </si>
  <si>
    <t>978-5-9963-0508-7</t>
  </si>
  <si>
    <t>5-94774-384-1</t>
  </si>
  <si>
    <t>978-5-94774-312-8</t>
  </si>
  <si>
    <t>978-5-906828-72-9</t>
  </si>
  <si>
    <t>978-5-9963-1616-8</t>
  </si>
  <si>
    <t>978-5-00101-136-1</t>
  </si>
  <si>
    <t>978-5-9963-0848-4</t>
  </si>
  <si>
    <t>978-5-94774-481-1</t>
  </si>
  <si>
    <t>978-5-94774-461-3</t>
  </si>
  <si>
    <t>978-5-94774-563-4</t>
  </si>
  <si>
    <t>978-5-94774-879-6</t>
  </si>
  <si>
    <t>978-5-9963-1724-0</t>
  </si>
  <si>
    <t>Инженерные науки</t>
  </si>
  <si>
    <t>Коллекция ИНЖЕНЕРНЫЕ НАУКИ</t>
  </si>
  <si>
    <t>М0002302</t>
  </si>
  <si>
    <t>М0004204</t>
  </si>
  <si>
    <t>М0002286</t>
  </si>
  <si>
    <t>М0002285</t>
  </si>
  <si>
    <t>М0002967</t>
  </si>
  <si>
    <t>М0002363</t>
  </si>
  <si>
    <t>М0002244</t>
  </si>
  <si>
    <t>М0002975</t>
  </si>
  <si>
    <t>М0002583</t>
  </si>
  <si>
    <t>М0003999</t>
  </si>
  <si>
    <t>М0002161</t>
  </si>
  <si>
    <t>М0003017</t>
  </si>
  <si>
    <t>М0002265</t>
  </si>
  <si>
    <t>М0002856</t>
  </si>
  <si>
    <t>Ю. Г. Сихарулидзе</t>
  </si>
  <si>
    <t>Компьютерное моделирование статических и динамических режимов работы ректификационных установок: практическое руководство для технологов и проектировщиков. — 2-е изд., Эл. изд.</t>
  </si>
  <si>
    <t>О. В. Перерва, Т. Н. Гартман</t>
  </si>
  <si>
    <t>В. Б. Топильский</t>
  </si>
  <si>
    <t>Н. К. Трубочкина</t>
  </si>
  <si>
    <t>С. А. Гриднев, Ю. Е. Калинин, А. В. Ситников, О. В. Стогней</t>
  </si>
  <si>
    <t>Основы самосинхронных электронных схем. — 3-е изд. (эл.)</t>
  </si>
  <si>
    <t>Л. П. Плеханов</t>
  </si>
  <si>
    <t>Практическая программная инженерия на основе учебного примера. — 4-е изд. (эл.)</t>
  </si>
  <si>
    <t>Л. А. Мацяшек, Б. Л. Лионг ; пер. с англ.</t>
  </si>
  <si>
    <t>Я. А. Хетагуров</t>
  </si>
  <si>
    <t>Решение задач по сопротивлению материалов. — 6-е изд. (эл.)</t>
  </si>
  <si>
    <t>Э. А. Буланов</t>
  </si>
  <si>
    <t>Теория и практика электроосаждения металлов. — 2-е изд. (эл.)</t>
  </si>
  <si>
    <t>Ю. Д. Гамбург, Дж. Зангари ; пер. с англ.</t>
  </si>
  <si>
    <t>Технология, конструкции и методы моделирования кремниевых интегральных микросхем : в 2 ч. — 4-е изд. (эл.)</t>
  </si>
  <si>
    <t>М. А. Королёв, Т. Ю. Крупкина, М. А. Ревелева ; под общей ред. чл.-корр. РАН проф. Ю. А. Чаплыгина</t>
  </si>
  <si>
    <t>Физико-химические основы материаловедения. — 4-е изд. (эл.)</t>
  </si>
  <si>
    <t>Г. Готтштайн ; пер. с англ. К. Н. Золотовой, Д. О. Чаркина под ред. В. П. Зломанова</t>
  </si>
  <si>
    <t>978-5-9963-0531-5</t>
  </si>
  <si>
    <t>5-94774-124-5</t>
  </si>
  <si>
    <t>978-5-9963-0442-4</t>
  </si>
  <si>
    <t>978-5-9963-0635-0.</t>
  </si>
  <si>
    <t>978-5-9963-0291-8</t>
  </si>
  <si>
    <t>978-5-9963-0294-9</t>
  </si>
  <si>
    <t>978-5-94774-488-0</t>
  </si>
  <si>
    <t>978-5-9963-0743-2</t>
  </si>
  <si>
    <t>978-5-94774-769-0</t>
  </si>
  <si>
    <t>978-5-00101-663-2</t>
  </si>
  <si>
    <t>978-5-00101-964-0</t>
  </si>
  <si>
    <t>978-5-00101-698-4</t>
  </si>
  <si>
    <t>978-5-00101-699-1</t>
  </si>
  <si>
    <t>978-5-00101-720-2</t>
  </si>
  <si>
    <t>978-5-00101-855-1</t>
  </si>
  <si>
    <t>978-5-00101-853-7</t>
  </si>
  <si>
    <t>978-5-00101-760-8</t>
  </si>
  <si>
    <t>978-5-00101-783-7</t>
  </si>
  <si>
    <t>978-5-00101-791-2</t>
  </si>
  <si>
    <t>978-5-00101-797-4</t>
  </si>
  <si>
    <t>978-5-00101-809-4</t>
  </si>
  <si>
    <t>978-5-00101-814-8</t>
  </si>
  <si>
    <t>978-5-93208-565-3</t>
  </si>
  <si>
    <t>ИНЖЕНЕРНЫЕ НАУКИ</t>
  </si>
  <si>
    <t>Экология</t>
  </si>
  <si>
    <t>Коллекция ЭКОЛОГИЯ</t>
  </si>
  <si>
    <t>ЭКОЛОГИЯ</t>
  </si>
  <si>
    <t>М0002362</t>
  </si>
  <si>
    <t>М0002255</t>
  </si>
  <si>
    <t>М0003631</t>
  </si>
  <si>
    <t>М0003632</t>
  </si>
  <si>
    <t>М0002250</t>
  </si>
  <si>
    <t>М0002546</t>
  </si>
  <si>
    <t>М0002249</t>
  </si>
  <si>
    <t>М0001766</t>
  </si>
  <si>
    <t>М0002164;
М0002165</t>
  </si>
  <si>
    <t>М0002251</t>
  </si>
  <si>
    <t>М0003635</t>
  </si>
  <si>
    <t>М0002671</t>
  </si>
  <si>
    <t>М0004290</t>
  </si>
  <si>
    <t>М0003947</t>
  </si>
  <si>
    <t>М0002342</t>
  </si>
  <si>
    <t>М0002248</t>
  </si>
  <si>
    <t>Ю. С. Другов, А. А. Родин</t>
  </si>
  <si>
    <t>Ю. С. Другов, И. Г. Зенкевич, А. А. Родин</t>
  </si>
  <si>
    <t>Ю. С. Другов, А. А. Родин</t>
  </si>
  <si>
    <t>Нанотехнологии и экология: риски, нормативно-правовое регулирование и управление. — 3-е изд. (эл.)</t>
  </si>
  <si>
    <t>М. Халл, Д. Боумен ; пер. с англ.</t>
  </si>
  <si>
    <t>А. Е. Кузнецов, Н. Б. Градова, С. В. Лушников и др.</t>
  </si>
  <si>
    <t xml:space="preserve">Комплект </t>
  </si>
  <si>
    <t>Пробоподготовка в экологическом анализе : практическое руководство. — 6-е изд. (эл.)</t>
  </si>
  <si>
    <t>Радиоактивность окружающей среды : теория и практика : учебное пособие. — 3-е изд. (эл.)</t>
  </si>
  <si>
    <t>Ю. А. Сапожников, Р. А. Алиев, С. Н. Калмыков</t>
  </si>
  <si>
    <t>Устойчивое развитие: человек и биосфера : учебное пособие. — 4-е изд. (эл.)</t>
  </si>
  <si>
    <t>Г. А. Ягодин, Е. Е. Пуртова</t>
  </si>
  <si>
    <t>Химические основы экологии : учебное пособие. — 2-е изд., Эл. изд.</t>
  </si>
  <si>
    <t>В. Ю. Орлов [и др.]</t>
  </si>
  <si>
    <t>Экологические анализы при разливах нефти и нефтепродуктов : практическое руководство. — 3-е изд. (эл.)</t>
  </si>
  <si>
    <t>Экология наноматериалов : учебное пособие. — 3-е изд. (эл.)</t>
  </si>
  <si>
    <t>А. Ю. Годымчук, Г. Г. Савельев, А. П. Зыкова</t>
  </si>
  <si>
    <t>Эколого-аналитический мониторинг стойких органических загрязнителей. — 4-е изд. (эл.)</t>
  </si>
  <si>
    <t>В. Н. Майстренко, Н. А. Клюев</t>
  </si>
  <si>
    <t>978-5-94774-762-1</t>
  </si>
  <si>
    <t>5-94774-212-8</t>
  </si>
  <si>
    <t>5-94774-393-0</t>
  </si>
  <si>
    <t>978-5-94774-763-8</t>
  </si>
  <si>
    <t>978-5-9963-0371-7</t>
  </si>
  <si>
    <t>978-5-94774-761-4</t>
  </si>
  <si>
    <t>978-5-9963-0512-4</t>
  </si>
  <si>
    <t>978-5-9963-0777-7</t>
  </si>
  <si>
    <t>978-5-94774-764-5</t>
  </si>
  <si>
    <t>5-94774-376-0</t>
  </si>
  <si>
    <t>978-5-00101-197-2</t>
  </si>
  <si>
    <t>978-5-94774-503-0</t>
  </si>
  <si>
    <t>5-94774-204-7</t>
  </si>
  <si>
    <t>978-5-00101-675-5</t>
  </si>
  <si>
    <t>978-5-00101-676-2</t>
  </si>
  <si>
    <t>978-5-00101-677-9</t>
  </si>
  <si>
    <t>978-5-00101-697-7</t>
  </si>
  <si>
    <t>978-5-00101-725-7</t>
  </si>
  <si>
    <t>978-5-00101-887-2</t>
  </si>
  <si>
    <t>978-5-00101-787-5</t>
  </si>
  <si>
    <t>978-5-00101-928-2</t>
  </si>
  <si>
    <t>978-5-93208-631-5</t>
  </si>
  <si>
    <t>978-5-00101-983-1</t>
  </si>
  <si>
    <t>978-5-00101-837-7</t>
  </si>
  <si>
    <t>978-5-00101-838-4</t>
  </si>
  <si>
    <t>978-5-93208-614-8</t>
  </si>
  <si>
    <t>Экономика и менеджмент</t>
  </si>
  <si>
    <t>Коллекция ЭКОНОМИКА И МЕНЕДЖМЕНТ</t>
  </si>
  <si>
    <t>Производственно-практическое электронное издание</t>
  </si>
  <si>
    <t>Научно-практическое электронное издание</t>
  </si>
  <si>
    <t>М0004410</t>
  </si>
  <si>
    <t>М0004397</t>
  </si>
  <si>
    <t>М0003634</t>
  </si>
  <si>
    <t>М0002948</t>
  </si>
  <si>
    <t>М0002187</t>
  </si>
  <si>
    <t>М0004170</t>
  </si>
  <si>
    <t>М0003627</t>
  </si>
  <si>
    <t>М0002305</t>
  </si>
  <si>
    <t>М0002309</t>
  </si>
  <si>
    <t>М0002188</t>
  </si>
  <si>
    <t>М0002961</t>
  </si>
  <si>
    <t>М0002754</t>
  </si>
  <si>
    <t>М0004501</t>
  </si>
  <si>
    <t>М0004457</t>
  </si>
  <si>
    <t>М0002233</t>
  </si>
  <si>
    <t>М0004188</t>
  </si>
  <si>
    <t>М0002238</t>
  </si>
  <si>
    <t>М0002682</t>
  </si>
  <si>
    <t>М0003204</t>
  </si>
  <si>
    <t>М0003203</t>
  </si>
  <si>
    <t>М0002959</t>
  </si>
  <si>
    <t>М0002200</t>
  </si>
  <si>
    <t>М0003894</t>
  </si>
  <si>
    <t>М0002310</t>
  </si>
  <si>
    <t>М0002559</t>
  </si>
  <si>
    <t>М0002582</t>
  </si>
  <si>
    <t>М0002158</t>
  </si>
  <si>
    <t>М0004291</t>
  </si>
  <si>
    <t>М0004522</t>
  </si>
  <si>
    <t>А. С. Кутузов, О. В. Викторова</t>
  </si>
  <si>
    <t>Вредные привычки в бизнесе. Как лучшие практики убивают вашу компанию.— Эл. изд.</t>
  </si>
  <si>
    <t>Ф. Вермюлен ; пер. с англ. В. Н. Егорова</t>
  </si>
  <si>
    <t>В. П. Савчук</t>
  </si>
  <si>
    <t>А. В. Лежнёв</t>
  </si>
  <si>
    <t>А. О. Горбенко</t>
  </si>
  <si>
    <t>Ключевые модели менеджмента. 77 моделей, которые должен знать каждый менеджер. — 7-е изд. (эл.)</t>
  </si>
  <si>
    <t>Г. ван ден Берг, П. Питерсма ; пер. с англ. В. Н. Егорова ; агентство «Berenschot»</t>
  </si>
  <si>
    <t>Методы и алгоритмы финансовой математики. — 4-е изд. (эл.)</t>
  </si>
  <si>
    <t>Ю-Д. Люу ; пер. с англ.</t>
  </si>
  <si>
    <t>И. У. Ямалов</t>
  </si>
  <si>
    <t>По ту сторону проектов. Записки консультанта. — 4-е изд. (эл.)</t>
  </si>
  <si>
    <t>В. В. Ильин</t>
  </si>
  <si>
    <t>Прикладная экономика : учебное пособие. — 4-е изд. (эл.)</t>
  </si>
  <si>
    <t>Б. А. Райзберг</t>
  </si>
  <si>
    <t>В. И. Грекул, Н. В. Коровкина, Ю. В. Куприянов</t>
  </si>
  <si>
    <t>Профессиональное управление проектом. — 8-е изд. (эл.)</t>
  </si>
  <si>
    <t>К. Хелдман ; пер. с англ.</t>
  </si>
  <si>
    <t>Ритуалы для работы. 50 способов наладить отношения в коллективе и повысить эффективность труда. — Эл. изд.</t>
  </si>
  <si>
    <t>К. Озенч, М. Хейген ; пер. с англ.</t>
  </si>
  <si>
    <t>Россия: инновации и развитие. — 4-е изд. (эл.)</t>
  </si>
  <si>
    <t>А. Г. Фонотов</t>
  </si>
  <si>
    <t>Руководство по управлению проектами на основе стандарта ISO 21500. — 2-е изд. (эл.)</t>
  </si>
  <si>
    <t>А. В. Шаврин</t>
  </si>
  <si>
    <t>Стратегия + Финансы: базовые знания для руководителей. — 4-е изд. (эл.)</t>
  </si>
  <si>
    <t>Таможенно-тарифное регулирование внешнеэкономической деятельности и таможенная стоимость : учебник. — 3-е изд. (эл.)</t>
  </si>
  <si>
    <t>В. Е. Новиков, В. Н. Ревин, М. П. Цветинский</t>
  </si>
  <si>
    <t>Г. Десслер, пер. с англ.</t>
  </si>
  <si>
    <t>Управление портфелями проектов на основе стандарта PMI The Standard for Portfolio Management. Изложение методологии и рекомендации по применению. — 3-е изд. (эл.)</t>
  </si>
  <si>
    <t xml:space="preserve">А. Н. Павлов </t>
  </si>
  <si>
    <t>Управление программами проектов на основе стандарта PMI The Standard for Program Management. Изложение методологии и рекомендации по применению. — 4-е изд. (эл.)</t>
  </si>
  <si>
    <t>А. Н. Павлов</t>
  </si>
  <si>
    <t>Управление проектами на основе стандарта PMI PMBOK®. Изложение методологии и опыт применения. — 7-е изд. (эл.)</t>
  </si>
  <si>
    <t>Управленческий гений. По стопам великих менеджеров. — 2-е изд. (эл.)</t>
  </si>
  <si>
    <t>Ф. Д. Бротон ; пер. с англ.</t>
  </si>
  <si>
    <t>Шаблоны документов для управления проектами. — 6-е изд. (эл.)</t>
  </si>
  <si>
    <t>А. С. Кутузов, А. Н. Павлов, А. В. Шаврин и др.</t>
  </si>
  <si>
    <t>Эконометрика : учебное пособие. — 4-е изд. (эл.)</t>
  </si>
  <si>
    <t>А. И. Буравлёв</t>
  </si>
  <si>
    <t>Экономика бизнеса: конкуренция, макростабильность и глобализация. — 4-е изд. (эл.)</t>
  </si>
  <si>
    <t>Д. Макализ ; пер. с англ.</t>
  </si>
  <si>
    <t>Экономическая безопасность России. Общий курс : учебник. — 6-е изд. (эл.)</t>
  </si>
  <si>
    <t>под ред. В. К. Сенчагова</t>
  </si>
  <si>
    <t>Эффективное управление проектами на основе стандарта PMI PMBOK® 6th Edition. — 2-е изд. (эл.)</t>
  </si>
  <si>
    <t xml:space="preserve">А.Н. Павлов </t>
  </si>
  <si>
    <t>Эффективное управление проектами на основе стандартов PMI PMBOKOR 7th Edition и PMBOKOR 6th Edition —Эл. изд.</t>
  </si>
  <si>
    <t xml:space="preserve">978-5-00101-265-8
</t>
  </si>
  <si>
    <t>978-5-00101-219-1</t>
  </si>
  <si>
    <t>5-94774-195-4</t>
  </si>
  <si>
    <t>5-94774-344-2</t>
  </si>
  <si>
    <t>978-5-9963-0337-3</t>
  </si>
  <si>
    <t>978-5-94774-333-3</t>
  </si>
  <si>
    <t>978-5-93208-193-8</t>
  </si>
  <si>
    <t>978-5-9963-0180-5</t>
  </si>
  <si>
    <t>978-5-9963-0299-4</t>
  </si>
  <si>
    <t>978-5-9963-1121-7</t>
  </si>
  <si>
    <t>978-5-9963-0414-1</t>
  </si>
  <si>
    <t>978-5-9963-0159-1</t>
  </si>
  <si>
    <t>978-5-906828-53-8</t>
  </si>
  <si>
    <t>978-5-9963-0163-8</t>
  </si>
  <si>
    <t>978-5-906828-44-6</t>
  </si>
  <si>
    <t>5-94774-116-4</t>
  </si>
  <si>
    <t>978-5-9963-1645-8</t>
  </si>
  <si>
    <t>978-5-9963-0745-6</t>
  </si>
  <si>
    <t>978-5-00101-352-5</t>
  </si>
  <si>
    <t>978-5-9963-1684-7</t>
  </si>
  <si>
    <t>978-5-9963-0906-1</t>
  </si>
  <si>
    <t>978-5-9963-0741-8</t>
  </si>
  <si>
    <t>978-5-94774-322-7</t>
  </si>
  <si>
    <t>978-5-9963-0166-9</t>
  </si>
  <si>
    <t>978-5-00101-178-1</t>
  </si>
  <si>
    <t>978-5-00101-883-4</t>
  </si>
  <si>
    <t>978-5-00101-681-6</t>
  </si>
  <si>
    <t>978-5-00101-682-3</t>
  </si>
  <si>
    <t>978-5-00101-689-2</t>
  </si>
  <si>
    <t>978-5-93208-522-6</t>
  </si>
  <si>
    <t>978-5-93208-544-8</t>
  </si>
  <si>
    <t>978-5-00101-722-6</t>
  </si>
  <si>
    <t>978-5-00101-766-0</t>
  </si>
  <si>
    <t>978-5-00101-847-6</t>
  </si>
  <si>
    <t>978-5-00101-792-9</t>
  </si>
  <si>
    <t>978-5-93208-582-0</t>
  </si>
  <si>
    <t>978-5-93208-599-8</t>
  </si>
  <si>
    <t>978-5-00101-949-7</t>
  </si>
  <si>
    <t>978-5-00101-798-1</t>
  </si>
  <si>
    <t>978-5-00101-155-2</t>
  </si>
  <si>
    <t>978-5-00101-804-9</t>
  </si>
  <si>
    <t>978-5-00101-915-2</t>
  </si>
  <si>
    <t>978-5-00101-819-3</t>
  </si>
  <si>
    <t>978-5-00101-846-9</t>
  </si>
  <si>
    <t>978-5-00101-845-2</t>
  </si>
  <si>
    <t>978-5-93208-563-9</t>
  </si>
  <si>
    <t>978-5-00101-822-3</t>
  </si>
  <si>
    <t>978-5-93208-570-7</t>
  </si>
  <si>
    <t>978-5-93208-571-4</t>
  </si>
  <si>
    <t>978-5-00101-839-1</t>
  </si>
  <si>
    <t>978-5-00101-840-7</t>
  </si>
  <si>
    <t>978-5-93208-635-3</t>
  </si>
  <si>
    <t>978-5-93208-611-7</t>
  </si>
  <si>
    <t xml:space="preserve">Педагогика и психология </t>
  </si>
  <si>
    <t>Коллекция ПЕДАГОГИКА И ПСИХОЛОГИЯ</t>
  </si>
  <si>
    <t>Учебно-методическое электронное издание</t>
  </si>
  <si>
    <t>Литературно-художественное электронное издание</t>
  </si>
  <si>
    <t>ПЕДАГОГИКА И ПСИХОЛОГИЯ</t>
  </si>
  <si>
    <t>М0002198</t>
  </si>
  <si>
    <t>М0004453</t>
  </si>
  <si>
    <t>М0002343</t>
  </si>
  <si>
    <t>М0002329</t>
  </si>
  <si>
    <t>М0004071</t>
  </si>
  <si>
    <t>М0002144</t>
  </si>
  <si>
    <t>М0002804</t>
  </si>
  <si>
    <t>М0004100</t>
  </si>
  <si>
    <t>М0003850</t>
  </si>
  <si>
    <t>М0004264</t>
  </si>
  <si>
    <t>М0002195</t>
  </si>
  <si>
    <t>М0004239</t>
  </si>
  <si>
    <t>М0002976</t>
  </si>
  <si>
    <t>М0003183</t>
  </si>
  <si>
    <t>М0004456</t>
  </si>
  <si>
    <t>М0002966</t>
  </si>
  <si>
    <t>М0003198</t>
  </si>
  <si>
    <t>М0003827</t>
  </si>
  <si>
    <t>М0002337</t>
  </si>
  <si>
    <t>М0004479</t>
  </si>
  <si>
    <t>М0004404</t>
  </si>
  <si>
    <t>М0002145</t>
  </si>
  <si>
    <t>М0002807</t>
  </si>
  <si>
    <t>М0004263</t>
  </si>
  <si>
    <t>М0004167</t>
  </si>
  <si>
    <t>М0002190</t>
  </si>
  <si>
    <t>М0004261</t>
  </si>
  <si>
    <t>М0004262</t>
  </si>
  <si>
    <t>М0004289</t>
  </si>
  <si>
    <t>М0004364</t>
  </si>
  <si>
    <t>М0002549</t>
  </si>
  <si>
    <t>М. А. Чошанов</t>
  </si>
  <si>
    <t xml:space="preserve">Инженерия дистанционного обучения. — Эл. изд. </t>
  </si>
  <si>
    <t>Инженерия обучающих технологий. — 4-е изд. (эл.)</t>
  </si>
  <si>
    <t>А. А. Журин</t>
  </si>
  <si>
    <t>А. Ф. Аспицкая, Л. В. Кирсберг</t>
  </si>
  <si>
    <t>Креативная педагогика. Методология, теория, практика. — 6-е изд. (эл.)</t>
  </si>
  <si>
    <t>под ред. д.т.н., проф. В. В. Попова, акад. РАО Ю. Г. Круглова</t>
  </si>
  <si>
    <t>Л. И. Боженкова</t>
  </si>
  <si>
    <t>Наши помощники—ферменты : методические рекомендации по организации учебного модуля «Введение в энзимологию».—2-е изд., Эл. изд.</t>
  </si>
  <si>
    <t>В. Г. Смелова</t>
  </si>
  <si>
    <t>под ред. А. А. Кузнецова</t>
  </si>
  <si>
    <t>Педагогика в зеркале научно-исследовательского педагогического поиска. — 2-е изд. (эл.)</t>
  </si>
  <si>
    <t xml:space="preserve">В. А. Попков, А. В. Коржуев
</t>
  </si>
  <si>
    <t>Подготовка педагогических кадров в условиях информатизации образования : учебное пособие. — 3-е изд. (эл.)</t>
  </si>
  <si>
    <t>М. П. Лапчик</t>
  </si>
  <si>
    <t>Познание и заблуждение. Очерки по психологии исследования. — 4-е изд. (эл.)</t>
  </si>
  <si>
    <t>Э. Мах ; пер. с нем.</t>
  </si>
  <si>
    <t>Поэзия и проза инженерного и педагогического труда. — 2-е изд. (эл.)</t>
  </si>
  <si>
    <t>Л. Н. Патрикеев</t>
  </si>
  <si>
    <t>Практикум по интерактивным технологиям : методическое пособие. — 6-е изд. (эл.)</t>
  </si>
  <si>
    <t>П. Д. Рабинович, Э. Р. Баграмян</t>
  </si>
  <si>
    <t>Практикум по системам оперативного контроля знаний : учебно-методическое пособие. —3-е изд. (эл.)</t>
  </si>
  <si>
    <t xml:space="preserve">П. Д. Рабинович, А. Ю. Квашнин </t>
  </si>
  <si>
    <t>Преподавание информационных технологий в школе : методическое пособие. — 3-е изд. (эл.)</t>
  </si>
  <si>
    <t>О. Б. Богомолова</t>
  </si>
  <si>
    <t>Работа учителя в компьютерном классе. — 4-е изд. (эл.)</t>
  </si>
  <si>
    <t>Д. Д. Рубашкин, И. Н. Кондратьева</t>
  </si>
  <si>
    <t>Расшифровка мальчиков: новые научные основы тонкого воспитания сыновей (эл.)</t>
  </si>
  <si>
    <t>С возрастом только лучше. Технологии успешного старения. — Эл. изд.</t>
  </si>
  <si>
    <t>А. Д. Кастел ; пер. с англ. А. Л. Капанадзе</t>
  </si>
  <si>
    <t>Современные проблемы науки : учебное пособие. — 5-е изд. (эл.)</t>
  </si>
  <si>
    <t>Л. Н. Ясницкий, Т. В. Данилевич</t>
  </si>
  <si>
    <t>Современные средства оценивания результатов обучения. — 4-е изд. (эл.)</t>
  </si>
  <si>
    <t>Н. Н. Самылкина</t>
  </si>
  <si>
    <t>Удивительная почва : Методические рекомендации по организации учебного модуля «Введение в почвоведение. 5 класс».—2-е изд., Эл. изд.</t>
  </si>
  <si>
    <t>Ультиматум удовольствия. — 2-е изд. (эл.)</t>
  </si>
  <si>
    <t>А. Даллан, К. Даллакян</t>
  </si>
  <si>
    <t>Учебник в составе новой информационно-коммуникационной образовательной среды : методическое пособие. — 4-е изд. (эл.)</t>
  </si>
  <si>
    <t>А. А. Кузнецов, С. В. Зенкина</t>
  </si>
  <si>
    <t>Учебные проекты по технологии. 5 класс  : учебное пособие для учащихся.—2-е Эл. изд.</t>
  </si>
  <si>
    <t xml:space="preserve">В. Г. Смелова </t>
  </si>
  <si>
    <t>Учебные проекты по технологии. 5 класс : методическое пособие для педагогов.— 2-е Эл. изд.</t>
  </si>
  <si>
    <t>Учебный проект в школе: высокий педагогический результат. — 2-е Эл. изд.</t>
  </si>
  <si>
    <t>А. Елизаров, М. Бородин, Н. Самылкина</t>
  </si>
  <si>
    <t>Учим детей решать задачи и проблемы. Практическое руководство для думающих родителей и педагогов. — Эл. изд.</t>
  </si>
  <si>
    <t xml:space="preserve">Т. Жермен-Уильямс ; пер. с англ. </t>
  </si>
  <si>
    <t>Учителю физики о развивающем образовании. — 3-е изд. (эл.)</t>
  </si>
  <si>
    <t>Ю. А. Самоненко</t>
  </si>
  <si>
    <t>978-5-00101-857-5</t>
  </si>
  <si>
    <t>978-5-00101-950-3</t>
  </si>
  <si>
    <t>978-5-00101-686-1</t>
  </si>
  <si>
    <t>978-5-00101-687-8</t>
  </si>
  <si>
    <t>978-5-00101-898-8</t>
  </si>
  <si>
    <t>978-5-00101-690-8</t>
  </si>
  <si>
    <t>978-5-93208-539-4</t>
  </si>
  <si>
    <t>978-5-00101-904-6</t>
  </si>
  <si>
    <t>978-5-00101-715-8</t>
  </si>
  <si>
    <t>978-5-00101-977-0</t>
  </si>
  <si>
    <t>978-5-00101-756-1</t>
  </si>
  <si>
    <t>978-5-00101-054-8</t>
  </si>
  <si>
    <t>978-5-00101-769-1</t>
  </si>
  <si>
    <t>978-5-00101-058-6</t>
  </si>
  <si>
    <t>978-5-00101-951-0</t>
  </si>
  <si>
    <t>978-5-00101-779-0</t>
  </si>
  <si>
    <t>978-5-00101-782-0</t>
  </si>
  <si>
    <t>978-5-00101-784-4</t>
  </si>
  <si>
    <t>978-5-00101-911-4</t>
  </si>
  <si>
    <t>978-5-00101-986-2</t>
  </si>
  <si>
    <t>978-5-00101-921-3</t>
  </si>
  <si>
    <t>978-5-00101-225-2</t>
  </si>
  <si>
    <t>978-5-00101-801-8</t>
  </si>
  <si>
    <t>978-5-00101-978-7</t>
  </si>
  <si>
    <t>978-5-93208-562-2</t>
  </si>
  <si>
    <t>978-5-00101-931-2</t>
  </si>
  <si>
    <t>978-5-00101-981-7</t>
  </si>
  <si>
    <t>978-5-00101-982-4</t>
  </si>
  <si>
    <t>978-5-93208-632-2</t>
  </si>
  <si>
    <t>978-5-00101-877-3</t>
  </si>
  <si>
    <t>978-5-00101-823-0</t>
  </si>
  <si>
    <t>978-5-9963-0263-5</t>
  </si>
  <si>
    <t>978-5-9963-0264-2</t>
  </si>
  <si>
    <t>978-5-9963-0626-8</t>
  </si>
  <si>
    <t>978-5-94774-816-1</t>
  </si>
  <si>
    <t>978-5-94774-911-3</t>
  </si>
  <si>
    <t>978-5-9963-1125-5</t>
  </si>
  <si>
    <t>978-5-906828-54-5</t>
  </si>
  <si>
    <t>978-5-9963-1887-2</t>
  </si>
  <si>
    <t>978-5-9963-0318-2</t>
  </si>
  <si>
    <t>978-5-9963-1502-4</t>
  </si>
  <si>
    <t>978-5-94774-078-3</t>
  </si>
  <si>
    <t>978-5-9963-1186-6</t>
  </si>
  <si>
    <t>978-5-9963-1226-9</t>
  </si>
  <si>
    <t>978-5-9963-1548-2</t>
  </si>
  <si>
    <t>978-5-9963-0061-7</t>
  </si>
  <si>
    <t>978-5-94774-774-4</t>
  </si>
  <si>
    <t>978-5-94774-459-0</t>
  </si>
  <si>
    <t>978-5-906828-96-5</t>
  </si>
  <si>
    <t>978-5-9963-0262-8</t>
  </si>
  <si>
    <t>978-5-00101-091-3</t>
  </si>
  <si>
    <t>978-5-9963-0612-1</t>
  </si>
  <si>
    <t>Выпускник. Абитуриент</t>
  </si>
  <si>
    <t>Коллекция ВЫПУСКНИК. АБИТУРИЕНТ</t>
  </si>
  <si>
    <t>ВЫПУСКНИК. АБИТУРИЕНТ</t>
  </si>
  <si>
    <t>Электронное издание для дополнительного образования</t>
  </si>
  <si>
    <t>М0004235</t>
  </si>
  <si>
    <t>М0004446</t>
  </si>
  <si>
    <t>М0004452</t>
  </si>
  <si>
    <t>М0004411</t>
  </si>
  <si>
    <t>М0004282</t>
  </si>
  <si>
    <t>М0003423</t>
  </si>
  <si>
    <t>М0004244</t>
  </si>
  <si>
    <t>М0003823</t>
  </si>
  <si>
    <t>М0004518</t>
  </si>
  <si>
    <t>М0003824</t>
  </si>
  <si>
    <t>М0002149</t>
  </si>
  <si>
    <t>М0004428</t>
  </si>
  <si>
    <t>М0004454</t>
  </si>
  <si>
    <t>М0004200</t>
  </si>
  <si>
    <t>М0004242</t>
  </si>
  <si>
    <t>М0004491</t>
  </si>
  <si>
    <t>М0003826</t>
  </si>
  <si>
    <t>М0004085</t>
  </si>
  <si>
    <t>М0004523</t>
  </si>
  <si>
    <t>М0004332</t>
  </si>
  <si>
    <t>М0004402</t>
  </si>
  <si>
    <t>М0004527</t>
  </si>
  <si>
    <t>М0004455</t>
  </si>
  <si>
    <t>М0004492</t>
  </si>
  <si>
    <t>М0004308</t>
  </si>
  <si>
    <t>М0004322</t>
  </si>
  <si>
    <t>М0004197</t>
  </si>
  <si>
    <t>М0004051</t>
  </si>
  <si>
    <t>М0003830</t>
  </si>
  <si>
    <t>М0003831</t>
  </si>
  <si>
    <t>100 баллов по химии. Полный курс для поступающих в вузы : учебное пособие. — 5-е изд., Эл. изд.</t>
  </si>
  <si>
    <t>И. Ю. Белавин [и др.] ; под ред. В. В. Негребецкого</t>
  </si>
  <si>
    <t>100 баллов по химии. Теория и практика. Задачи и упражнения : учебное пособие. — Эл. изд.</t>
  </si>
  <si>
    <t>100 баллов по химии. Тесты для подготовки к экзамену : учебное пособие. — Эл. изд.</t>
  </si>
  <si>
    <t>100 баллов по химии. Учимся решать задачи по химии: от простых до самых сложных. Учебное пособие — Эл. изд.</t>
  </si>
  <si>
    <t>С. Ф. Кожухов, П. И. Совертков</t>
  </si>
  <si>
    <t>Алгебра. Основной курс с решениями и указаниями : учебно-методическое пособие. — 2-е изд. (эл.)</t>
  </si>
  <si>
    <t>Н. Д. Золотарёва, Ю. А. Попов, Н. Л. Семендяева, М. В. Федотов</t>
  </si>
  <si>
    <t>Алгебра. Углубленный курс с решениями и указаниями : учебно-методическое пособие  — 6-е изд. (эл.)</t>
  </si>
  <si>
    <t>Н. Д. Золотарёва, Ю. А. Попов, В. В. Сазонов [и др.] ; под ред. М. В. Федотова</t>
  </si>
  <si>
    <t>Геометрия. Основной курс с решениями и указаниями : учебно-методическое пособие. — 3-е изд. (эл.)</t>
  </si>
  <si>
    <t>Н. Д. Золотарёва, Н. Л. Семендяева, М. В. Федотов ; под редакцией М. В. Федотова</t>
  </si>
  <si>
    <t>Геометрия. Углубленный курс с решениями и указаниями : учебно-методическое пособие.— 8-е изд. (эл.)</t>
  </si>
  <si>
    <t>Б. А. Будак, Н. Д. Золотарёва, М. В. Федотов ; под ред. М. В. Федотова</t>
  </si>
  <si>
    <t>ЕГЭ. Химия : сборник типовых вариантов диагностических работ</t>
  </si>
  <si>
    <t xml:space="preserve">Информатика: пособие для подготовки к ЕГЭ : учебно-методическое пособие. — 7-е изд., перераб. и доп. (эл.). </t>
  </si>
  <si>
    <t>Е. Т. Вовк [и др.] ; под ред. Е. Т. Вовк</t>
  </si>
  <si>
    <t>М. И. Шабунин</t>
  </si>
  <si>
    <t>Математика. Дополнительные вступительные испытания в вуз. Сборник вариантов с решениями. — Эл. изд.</t>
  </si>
  <si>
    <t>Р. Л. Красновский</t>
  </si>
  <si>
    <t>Математика. ЕГЭ. Профильный уровень. Сборник задач с теоретическим материалом, примерами решений и тренировочными вариантами : учебно-методическое пособие. — Эл. изд.</t>
  </si>
  <si>
    <t>Н. Д. Золотарёва, А. Б. Золотарёв ; под ред. М. В. Федотова</t>
  </si>
  <si>
    <t>Математика. Полный курс для девятиклассников с решениями и указаниями : учебно-методическое пособие. — 3-е изд. (эл.)</t>
  </si>
  <si>
    <t>Н. Д. Золотарёва, Н. Л. Семендяева, М. В. Федотов; под редакцией М. В. Федотова</t>
  </si>
  <si>
    <t>Математика. Сборник задач для девятиклассников : учебно-методическое пособие. — 2-е изд. (эл.)</t>
  </si>
  <si>
    <t>Н. Д. Золотарёва, Н. Л. Семендяева, М. В. Федотов ; под ред. М. В. Федотова</t>
  </si>
  <si>
    <t>Б. А. Будак, Н. Д. Золотарёва, Ю.А. Попов, М. В. Федотов</t>
  </si>
  <si>
    <t>Н. Е. Кузьменко, В. В. Еремин, В. А. Попков</t>
  </si>
  <si>
    <t>Неорганическая химия. Атомы и химические реакции: ЕГЭ, олимпиады, поступление в вуз : учебное пособие</t>
  </si>
  <si>
    <t>Бабков А. В., Бабков П.А.</t>
  </si>
  <si>
    <t>Олимпиадная математика. Арифметические задачи  с решениями и указаниями. 5–7 классы.— 4-е Эл. изд.</t>
  </si>
  <si>
    <t>Н. Д. Золотарёва, М. В. Федотов</t>
  </si>
  <si>
    <t>Олимпиадная математика. Задачи по теории графов с решениями и указаниями. 5–7 классы. — Эл. изд.</t>
  </si>
  <si>
    <t>Олимпиадная математика. Логические задачи с решениями и указаниями. 5–7 классы : учебно методическое пособие.— Эл. изд.</t>
  </si>
  <si>
    <t xml:space="preserve">Н. Д. Золотарёва, М. В. Федотов </t>
  </si>
  <si>
    <t>Олимпиадная математика. Элементы алгебры, комбинаторики и теории вероятностей.  5-7 классы.</t>
  </si>
  <si>
    <t>Золотарёва Н. Д., Федотов М. В.</t>
  </si>
  <si>
    <t>Олимпиады и конкурсные экзамены по химии в МГУ.—3-е изд. (эл.)</t>
  </si>
  <si>
    <t>Н. Е. Кузьменко [и др.]</t>
  </si>
  <si>
    <t>Решение задач по генетике. —4-е изд. (эл.)</t>
  </si>
  <si>
    <t>А. А. Синюшин</t>
  </si>
  <si>
    <t>Решение задач по физике. 25 шагов к сдаче ЕГЭ : учебное пособие. — Эл. изд.</t>
  </si>
  <si>
    <t>Н. А. Парфентьева</t>
  </si>
  <si>
    <t>Физика. Задачник-практикум для поступающих в вузы : учебно-методическое пособие. — 4-е изд. (эл.)</t>
  </si>
  <si>
    <t>В. А. Макаров,
С. С. Чесноков</t>
  </si>
  <si>
    <t>Физика. Сборник задач. ЕГЭ, олимпиады, экзамены в вуз. — 7-е изд. (эл.)</t>
  </si>
  <si>
    <t>Е. А. Вишнякова [и др.]</t>
  </si>
  <si>
    <t>Физика. Углубленный курс с решениями и указаниями. ЕГЭ, олимпиады, экзамены в вуз. — 6-е изд. (эл.)</t>
  </si>
  <si>
    <t>Е. А. Вишнякова, В. А. Макаров, Е. Б. Черепецкая, С. С. Чесноков</t>
  </si>
  <si>
    <t>978-5-00101-954-1</t>
  </si>
  <si>
    <t>978-5-00101-412-6</t>
  </si>
  <si>
    <t>978-5-00101-953-4</t>
  </si>
  <si>
    <t>978-5-93208-600-1</t>
  </si>
  <si>
    <t>978-5-00101-955-8</t>
  </si>
  <si>
    <t>978-5-93208-501-1</t>
  </si>
  <si>
    <t>978-5-00101-958-9</t>
  </si>
  <si>
    <t>978-5-00101-959-6</t>
  </si>
  <si>
    <t>978-5-93208-613-1</t>
  </si>
  <si>
    <t>978-5-00101-960-2</t>
  </si>
  <si>
    <t>978-5-00101-902-2</t>
  </si>
  <si>
    <t>978-5-00101-936-7</t>
  </si>
  <si>
    <t>978-5-00101-701-1</t>
  </si>
  <si>
    <t>978-5-93208-540-0</t>
  </si>
  <si>
    <t>978-5-00101-976-3</t>
  </si>
  <si>
    <t>978-5-00101-990-9</t>
  </si>
  <si>
    <t>978-5-00101-707-3</t>
  </si>
  <si>
    <t>978-5-00101-907-7</t>
  </si>
  <si>
    <t>978-5-93208-615-5</t>
  </si>
  <si>
    <t>978-5-93208-656-8</t>
  </si>
  <si>
    <t>978-5-00101-890-2</t>
  </si>
  <si>
    <t>978-5-93208-618-6</t>
  </si>
  <si>
    <t>978-5-00101-952-7</t>
  </si>
  <si>
    <t>978-5-00101-989-3</t>
  </si>
  <si>
    <t>978-5-93208-657-5</t>
  </si>
  <si>
    <t>978-5-93208-623-0</t>
  </si>
  <si>
    <t>978-5-00101-551-2</t>
  </si>
  <si>
    <t>978-5-00101-919-0</t>
  </si>
  <si>
    <t>978-5-00101-828-5</t>
  </si>
  <si>
    <t>978-5-00101-829-2</t>
  </si>
  <si>
    <t>978-5-00101-124-8</t>
  </si>
  <si>
    <t>978-5-00101-050-0</t>
  </si>
  <si>
    <t>978-5-00101-203-0</t>
  </si>
  <si>
    <t>Коллекция НАУЧНО-ПОПУЛЯРНАЯ ЛИТЕРАТУРА</t>
  </si>
  <si>
    <t>Электронное издание для досуга</t>
  </si>
  <si>
    <t xml:space="preserve">Научно-популярное электронное издание </t>
  </si>
  <si>
    <t>М0002945</t>
  </si>
  <si>
    <t>М0004305</t>
  </si>
  <si>
    <t>М0004260</t>
  </si>
  <si>
    <t>М0003206</t>
  </si>
  <si>
    <t>М0004429</t>
  </si>
  <si>
    <t>М0004400</t>
  </si>
  <si>
    <t>М0003193</t>
  </si>
  <si>
    <t>М0002972</t>
  </si>
  <si>
    <t>М0004458</t>
  </si>
  <si>
    <t>М0003424</t>
  </si>
  <si>
    <t>М0002973</t>
  </si>
  <si>
    <t>М0004325</t>
  </si>
  <si>
    <t xml:space="preserve">365 экспериментов на каждый день. — 5-е изд. (эл.). </t>
  </si>
  <si>
    <t>А. ван Саан ; пер. с нем.</t>
  </si>
  <si>
    <t>Illusio. Всемирная история заблуждений и обманов.— 2-е Эл. изд.</t>
  </si>
  <si>
    <t>А. Л. Капанадзе</t>
  </si>
  <si>
    <t>Время как иллюзия, химеры и зомби, или О том, что ставит современную науку в тупик.—2-е изд. Эл. изд.</t>
  </si>
  <si>
    <t xml:space="preserve">М. Брукс ; пер. с англ. </t>
  </si>
  <si>
    <t>В. В. Шахиджанян</t>
  </si>
  <si>
    <t>Между болью и удовольствием : История глубинной стимуляции мозга и ее забытого создателя. — Эл. изд.</t>
  </si>
  <si>
    <t>Л. Франк ; пер. с англ.</t>
  </si>
  <si>
    <t>под ред. К. Таккер ; пер. с англ. О. Б. Латановой</t>
  </si>
  <si>
    <t>С. Б. Тараненко, А. А. Балякин, К. В. Иванов</t>
  </si>
  <si>
    <t xml:space="preserve">О. О. Фейгин </t>
  </si>
  <si>
    <t>Случайный Бог или божественная случайность? Математика неопределенности.—Эл. изд.</t>
  </si>
  <si>
    <t>И. Стюарт ; пер. с англ.</t>
  </si>
  <si>
    <t>Стивен Хокинг. — 4-е изд. (эл.)</t>
  </si>
  <si>
    <t>Х. Маниа ; пер. с нем.</t>
  </si>
  <si>
    <t xml:space="preserve">Футурология. XXI век: бессмертие или глобальная катастрофа? — 4-е изд. (эл.) </t>
  </si>
  <si>
    <t xml:space="preserve">А. В. Турчин, М. А. Батин </t>
  </si>
  <si>
    <t>Человек 2.0. Перезагрузка. Реальные истории о невероятных возможностях науки и человеческого организма. —2-е изд. (эл.)</t>
  </si>
  <si>
    <t>А. Пиорей ; пер. с англ.</t>
  </si>
  <si>
    <t>978-5-00101-098-2</t>
  </si>
  <si>
    <t>5-94774-223-3</t>
  </si>
  <si>
    <t>978-5-9963-1516-1</t>
  </si>
  <si>
    <t>978-5-9963-1073-9</t>
  </si>
  <si>
    <t>978-5-9963-1658-8</t>
  </si>
  <si>
    <t>978-5-9963-1019-7</t>
  </si>
  <si>
    <t>978-5-00101-201-6</t>
  </si>
  <si>
    <t>978-5-93208-636-0</t>
  </si>
  <si>
    <t>978-5-93208-637-7</t>
  </si>
  <si>
    <t>978-5-00101-957-2</t>
  </si>
  <si>
    <t>978-5-00101-695-3</t>
  </si>
  <si>
    <t>978-5-00101-945-9</t>
  </si>
  <si>
    <t>978-5-00101-888-9</t>
  </si>
  <si>
    <t>978-5-00101-734-9</t>
  </si>
  <si>
    <t>978-5-00101-735-6</t>
  </si>
  <si>
    <t>978-5-00101-948-0</t>
  </si>
  <si>
    <t>978-5-93208-559-2</t>
  </si>
  <si>
    <t>978-5-93208-566-0</t>
  </si>
  <si>
    <t>978-5-93208-634-6</t>
  </si>
  <si>
    <t>Образовательная робототехника и программирование</t>
  </si>
  <si>
    <t>Коллекция ОБРАЗОВАТЕЛЬНАЯ РОБОТОТЕХНИКА И ПРОГРАММИРОВАНИЕ</t>
  </si>
  <si>
    <t>ОБРАЗОВАТЕЛЬНАЯ РОБОТОТЕХНИКА И ПРОГРАММИРОВАНИЕ</t>
  </si>
  <si>
    <t>Учебное электронное издани</t>
  </si>
  <si>
    <t>М0004395</t>
  </si>
  <si>
    <t>М0004396</t>
  </si>
  <si>
    <t>М0004427</t>
  </si>
  <si>
    <t>М0004259</t>
  </si>
  <si>
    <t>М0004269</t>
  </si>
  <si>
    <t>М0004101</t>
  </si>
  <si>
    <t>М0004163</t>
  </si>
  <si>
    <t>М0004203</t>
  </si>
  <si>
    <t>М0004165</t>
  </si>
  <si>
    <t>М0004233</t>
  </si>
  <si>
    <t>М0004267</t>
  </si>
  <si>
    <t>М0004355</t>
  </si>
  <si>
    <t>М0004398</t>
  </si>
  <si>
    <t>М0004307</t>
  </si>
  <si>
    <t>М0004232</t>
  </si>
  <si>
    <t>М0004238</t>
  </si>
  <si>
    <t>М0004158</t>
  </si>
  <si>
    <t>М0004162</t>
  </si>
  <si>
    <t>М0004164</t>
  </si>
  <si>
    <t>М0004160</t>
  </si>
  <si>
    <t>М0004156</t>
  </si>
  <si>
    <t>М0004201</t>
  </si>
  <si>
    <t>М0004202</t>
  </si>
  <si>
    <t>М0004330</t>
  </si>
  <si>
    <t>М0004399</t>
  </si>
  <si>
    <t>М0004159</t>
  </si>
  <si>
    <t>М0004161</t>
  </si>
  <si>
    <t>М0004268</t>
  </si>
  <si>
    <t>М0004157</t>
  </si>
  <si>
    <t>М0004102</t>
  </si>
  <si>
    <t>М0004243</t>
  </si>
  <si>
    <t>М0004234</t>
  </si>
  <si>
    <t>М0004483</t>
  </si>
  <si>
    <t>М0004321</t>
  </si>
  <si>
    <t>М0004155</t>
  </si>
  <si>
    <t>М0004309</t>
  </si>
  <si>
    <t>М0004072</t>
  </si>
  <si>
    <t>М0004166</t>
  </si>
  <si>
    <t>М0004310</t>
  </si>
  <si>
    <t>20 простых проектов на Raspberry Pi. Игрушки, инструменты, гаджеты и многое другое.— Эл. изд.</t>
  </si>
  <si>
    <t>Р. Сантос, С. Сантос ; пер. с англ. М. А. Федотенко</t>
  </si>
  <si>
    <t>А. А. Салахова, О. А. Феоктистова, Н. А. Александрова, М. В. Храмова</t>
  </si>
  <si>
    <t>Компьютерное зрение на Python. Первые шаги.— Эл. изд.</t>
  </si>
  <si>
    <t>Э. Д. Шакирьянов</t>
  </si>
  <si>
    <t>Конструируем роботов для соревнований. Робот-сумоист.—2-е изд.Эл. изд.</t>
  </si>
  <si>
    <t>В. В. Тарапата, А. В. Красных</t>
  </si>
  <si>
    <t>Конструируем роботов для соревнований. Танковый роботлон.—2-е изд. Эл. изд.</t>
  </si>
  <si>
    <t>В. В. Тарапата, А. В. Красных, А. А. Валуев</t>
  </si>
  <si>
    <t>Дж. Бейктал ; пер. с англ.</t>
  </si>
  <si>
    <t>Конструируем роботов на Arduino®. Да будет свет! — 2-е изд (эл.)</t>
  </si>
  <si>
    <t>А. А. Салахова</t>
  </si>
  <si>
    <t>Конструируем роботов на Arduino®. Умный замoк. — 2-е изд (эл.)</t>
  </si>
  <si>
    <t>Конструируем роботов на Arduino®. Умный свет. — 2-е изд (эл.)</t>
  </si>
  <si>
    <t>Конструируем роботов на Arduino®. Экостанция. — 2-е изд. Эл. изд.</t>
  </si>
  <si>
    <t>Конструируем роботов на Arduino®. Электронный домашний питомец. — 2-е изд.Эл. изд.</t>
  </si>
  <si>
    <t>О. А. Лифанова</t>
  </si>
  <si>
    <t>Конструируем роботов на LEGO® Education WeDo 2.0. Рободинопарк. — 2-е Эл. изд.</t>
  </si>
  <si>
    <t>Конструируем роботов на LEGO® MINDSTORMS® Education EV 3. Домашний кассир.— 2-е изд.Эл. изд.</t>
  </si>
  <si>
    <t xml:space="preserve">В. В. Тарапата </t>
  </si>
  <si>
    <t>Конструируем роботов на LEGO® MINDSTORMS® Education EV 3. Мотобайк. —2-е изд. Эл. изд.</t>
  </si>
  <si>
    <t>В. В. Тарапата, А. В. Красных, А. А. Салахова</t>
  </si>
  <si>
    <t>Конструируем роботов на LEGO® MINDSTORMS® Education EV3. В поисках сокровищ. — 2-е изд. (эл.)</t>
  </si>
  <si>
    <t>Е. И. Рыжая, В. В. Удалов</t>
  </si>
  <si>
    <t>Конструируем роботов на LEGO® MINDSTORMS® Education EV3. Волшебная палочка. — 2-е изд. (эл.)</t>
  </si>
  <si>
    <t>В. В. Тарапата, А. А. Салахова, А. В. Красных</t>
  </si>
  <si>
    <t>Конструируем роботов на LEGO® MINDSTORMS® Education EV3. Который час? — 2-е изд. (эл.)</t>
  </si>
  <si>
    <t xml:space="preserve"> А. А. Валуев</t>
  </si>
  <si>
    <t>Конструируем роботов на LEGO® MINDSTORMS® Education EV3. Крутое пике. —3-е изд. (эл.)</t>
  </si>
  <si>
    <t>Е. И. Рыжая, В. В. Удалов, В. В. Тарапата</t>
  </si>
  <si>
    <t>Конструируем роботов на LEGO® MINDSTORMS® Education EV3. Посторонним вход воспрещён! —3-е изд. (эл.)</t>
  </si>
  <si>
    <t>В. Г. Сафули, Н. Г. Дорожкина</t>
  </si>
  <si>
    <t>Конструируем роботов на LEGO® MINDSTORMS® Education EV3. Робот-шпион.—2-е изд. (эл.)</t>
  </si>
  <si>
    <t>А. А. Валуев</t>
  </si>
  <si>
    <t>Конструируем роботов на LEGO® MINDSTORMS® Education EV3. Робочист спешит на помощь! — 2-е изд. (эл.)</t>
  </si>
  <si>
    <t>Конструируем роботов на LEGO® MINDSTORMS® Education EV3. Сборник проектов №1. —2-е изд. (эл.)</t>
  </si>
  <si>
    <t>сост. Ю. А. Серова</t>
  </si>
  <si>
    <t>Конструируем роботов на LEGO® MINDSTORMS® Education EV3. Секрет ткацкого станка. —3-е изд. (эл.)</t>
  </si>
  <si>
    <t>М. А. Стерхова</t>
  </si>
  <si>
    <t>Конструируем роботов на LEGO® MINDSTORMS® Education EV3. Тайный код Сэмюэла Морзе. — 3-е изд. (эл.)</t>
  </si>
  <si>
    <t>В. В. Тарапата</t>
  </si>
  <si>
    <t>Конструируем роботов на LEGO® MINDSTORMS® Education EV3. Ханойская башня.— 2-е изд. Эл. изд.</t>
  </si>
  <si>
    <t>Конструируем роботов на LEGO® MINDSTORMS® Education EV3. Человек — всему мера? — 3-е изд. (эл.)</t>
  </si>
  <si>
    <t>Н. Н. Зайцева, Е. А. Цуканова</t>
  </si>
  <si>
    <t>Ю. А. Винницкий, К. Ю. Поляков</t>
  </si>
  <si>
    <t>Конструируем роботов от А до Я. Полное руководство для начинающих. —2-е изд., Эл. изд.</t>
  </si>
  <si>
    <t xml:space="preserve">Дж. Бейктал ; пер. с англ. </t>
  </si>
  <si>
    <t>Конструируем роботов. Дроны. Руководство для начинающих. — 2-е изд., Эл. изд.</t>
  </si>
  <si>
    <t>Дж. Бейктал ; пер.
с англ.</t>
  </si>
  <si>
    <t>Программирование на Python. Первые шаги - 1-е изд.</t>
  </si>
  <si>
    <t>Щерба А. В.</t>
  </si>
  <si>
    <t>Разработка мобильных приложений. Первые шаги. — Эл. изд.</t>
  </si>
  <si>
    <t>М. А. Федотенко</t>
  </si>
  <si>
    <t>Робототехника в школе: методика, программы, проекты. — 2-е изд. (эл.)</t>
  </si>
  <si>
    <t>В. В. Тарапата, Н. Н. Самылкина</t>
  </si>
  <si>
    <t>Создаем игры с Kodu Game Lab.—2-е изд. (эл.)</t>
  </si>
  <si>
    <t>К. И. Астахова</t>
  </si>
  <si>
    <t>Творческие задания в среде Scratch : рабочая тетрадь для 5–6 классов. — 3-е изд., перераб. и доп. (эл.).</t>
  </si>
  <si>
    <t>Ю. В. Пашковская</t>
  </si>
  <si>
    <t>Уроки робототехники. Конструкция. Движение. Управление.—4-е изд., испр. и доп. (эл.).</t>
  </si>
  <si>
    <t xml:space="preserve"> С. А. Филиппов</t>
  </si>
  <si>
    <t>Учимся вместе со Scratch. Программирование, игры, робототехника. — 2-е Эл. изд.</t>
  </si>
  <si>
    <t>В. В. Тарапата, Б. В. Прокофьев</t>
  </si>
  <si>
    <t>978-5-00101-231-3</t>
  </si>
  <si>
    <t>978-5-00101-020-3</t>
  </si>
  <si>
    <t>978-5-00101-094-4</t>
  </si>
  <si>
    <t>978-5-00101-076-0</t>
  </si>
  <si>
    <t>978-5-00101-157-6</t>
  </si>
  <si>
    <t>978-5-00101-187-3</t>
  </si>
  <si>
    <t>978-5-00101-101-9</t>
  </si>
  <si>
    <t>978-5-00101-053-1</t>
  </si>
  <si>
    <t>978-5-00101-067-8</t>
  </si>
  <si>
    <t>978-5-00101-059-3</t>
  </si>
  <si>
    <t>978-5-00101-017-3</t>
  </si>
  <si>
    <t>978-5-906828-95-8</t>
  </si>
  <si>
    <t>978-5-00101-080-7</t>
  </si>
  <si>
    <t>978-5-00101-084-5</t>
  </si>
  <si>
    <t>978-5-906828-94-1</t>
  </si>
  <si>
    <t>978-5-00101-021-0</t>
  </si>
  <si>
    <t>978-5-00101-019-7</t>
  </si>
  <si>
    <t>978-5-00101-026-5</t>
  </si>
  <si>
    <t>978-5-00101-035-7</t>
  </si>
  <si>
    <t>978-5-00101-121-7</t>
  </si>
  <si>
    <t>978-5-00101-177-4</t>
  </si>
  <si>
    <t>978-5-00101-884-1</t>
  </si>
  <si>
    <t>978-5-00101-944-2</t>
  </si>
  <si>
    <t>978-5-00101-965-7</t>
  </si>
  <si>
    <t>978-5-00101-966-4</t>
  </si>
  <si>
    <t>978-5-00101-900-8</t>
  </si>
  <si>
    <t>978-5-93208-526-4</t>
  </si>
  <si>
    <t>978-5-93208-527-1</t>
  </si>
  <si>
    <t>978-5-93208-528-8</t>
  </si>
  <si>
    <t>978-5-00101-967-1</t>
  </si>
  <si>
    <t>978-5-00101-968-8</t>
  </si>
  <si>
    <t>978-5-00101-881-0</t>
  </si>
  <si>
    <t>978-5-00101-885-8</t>
  </si>
  <si>
    <t>978-5-93208-644-5</t>
  </si>
  <si>
    <t>978-5-00101-969-5</t>
  </si>
  <si>
    <t>978-5-00101-970-1</t>
  </si>
  <si>
    <t>978-5-93208-529-5</t>
  </si>
  <si>
    <t>978-5-93208-530-1</t>
  </si>
  <si>
    <t>978-5-93208-531-8</t>
  </si>
  <si>
    <t>978-5-93208-532-5</t>
  </si>
  <si>
    <t>978-5-93208-533-2</t>
  </si>
  <si>
    <t>978-5-93208-534-9</t>
  </si>
  <si>
    <t>978-5-93208-535-6</t>
  </si>
  <si>
    <t>978-5-93208-645-2</t>
  </si>
  <si>
    <t>978-5-00101-880-3</t>
  </si>
  <si>
    <t>978-5-93208-536-3</t>
  </si>
  <si>
    <t>978-5-93208-537-0</t>
  </si>
  <si>
    <t>978-5-00101-971-8</t>
  </si>
  <si>
    <t>978-5-93208-538-7</t>
  </si>
  <si>
    <t>978-5-00101-901-5</t>
  </si>
  <si>
    <t>978-5-00101-972-5</t>
  </si>
  <si>
    <t>978-5-00101-973-2</t>
  </si>
  <si>
    <t>978-5-93208-578-3</t>
  </si>
  <si>
    <t>978-5-00101-640-3</t>
  </si>
  <si>
    <t>978-5-00101-151-4</t>
  </si>
  <si>
    <t>978-5-93208-629-2</t>
  </si>
  <si>
    <t>978-5-00101-979-4</t>
  </si>
  <si>
    <t>978-5-00101-980-0</t>
  </si>
  <si>
    <t>978-5-93208-633-9</t>
  </si>
  <si>
    <t>Школьная библиотека</t>
  </si>
  <si>
    <t>Коллекция ШКОЛЬНАЯ БИБЛИОТЕКА</t>
  </si>
  <si>
    <t>ШКОЛЬНАЯ БИБЛИОТЕКА</t>
  </si>
  <si>
    <t>М0004281</t>
  </si>
  <si>
    <t>М0004329</t>
  </si>
  <si>
    <t>М0004319</t>
  </si>
  <si>
    <t>М0003843</t>
  </si>
  <si>
    <t>М0003834</t>
  </si>
  <si>
    <t>М0003835</t>
  </si>
  <si>
    <t>М0004401</t>
  </si>
  <si>
    <t>М0003836</t>
  </si>
  <si>
    <t>М0002930</t>
  </si>
  <si>
    <t>М0004433</t>
  </si>
  <si>
    <t>М0003832</t>
  </si>
  <si>
    <t>Scratch 2.0: от новичка к продвинутому пользователю. Пособие для подготовки к Scratch-Олимпиаде. — 2-е Эл. изд.</t>
  </si>
  <si>
    <t>А. С. Путина</t>
  </si>
  <si>
    <t>Scratch 3.0: творческие проекты на вырос : рабочая тетрадь для 7–8 классов. — 2-е Эл. изд.</t>
  </si>
  <si>
    <t>Едем, плывём, летим. Простые модели своими руками. —2-е Эл. изд.</t>
  </si>
  <si>
    <t>А. В. Красных, А. А. Салахова</t>
  </si>
  <si>
    <t>Обольстить логикой. Выводы на все случаи жизни. — 6-е изд. (эл.)</t>
  </si>
  <si>
    <t>К. Дрёссер ; пер. с нем.</t>
  </si>
  <si>
    <t>Обольстить математикой. Числовые игры на все случаи жизни. — 6-е изд. (эл.).</t>
  </si>
  <si>
    <t xml:space="preserve">К. Дрёссер ; пер. с нем. </t>
  </si>
  <si>
    <t>Обольстить физикой. Истории на все случаи жизни. —6-е изд. (эл.).</t>
  </si>
  <si>
    <t>От звезды до росинки. 120 удивительных явлений природы. — 3-е изд. (эл.)</t>
  </si>
  <si>
    <t>Й. Зентген ; пер. с нем.</t>
  </si>
  <si>
    <t>Познаем наномир. Простые эксперименты. — 3-е изд. (эл.)</t>
  </si>
  <si>
    <t xml:space="preserve">В.А. Озерянский, 
М.Е. Клецкий, 
О.Н. Буров </t>
  </si>
  <si>
    <t>Простая электроника для детей. Девять простых проектов с подсветкой, звуками и многое другое. — Эл. изд.</t>
  </si>
  <si>
    <t xml:space="preserve">Э. Нидал Даль ;
пер. с англ. </t>
  </si>
  <si>
    <t>Ханойские башни. — 3-е изд. (эл.).</t>
  </si>
  <si>
    <t>С. М. Окулов, А. В. Лялин</t>
  </si>
  <si>
    <t>978-5-00101-163-7</t>
  </si>
  <si>
    <t>978-5-00101-191-0</t>
  </si>
  <si>
    <t>978-5-00101-193-4</t>
  </si>
  <si>
    <t>978-5-00101-244-3</t>
  </si>
  <si>
    <t>978-5-00101-129-3</t>
  </si>
  <si>
    <t>978-5-9963-1108-8</t>
  </si>
  <si>
    <t>978-5-94774-729-4</t>
  </si>
  <si>
    <t>978-5-93208-638-4</t>
  </si>
  <si>
    <t>978-5-93208-639-1</t>
  </si>
  <si>
    <t>978-5-93208-641-4</t>
  </si>
  <si>
    <t>978-5-00101-744-8</t>
  </si>
  <si>
    <t>978-5-93208-553-0</t>
  </si>
  <si>
    <t>978-5-93208-554-7</t>
  </si>
  <si>
    <t>978-5-00101-879-7</t>
  </si>
  <si>
    <t>978-5-00101-763-9</t>
  </si>
  <si>
    <t>978-5-00101-770-7</t>
  </si>
  <si>
    <t>978-5-00101-943-5</t>
  </si>
  <si>
    <t>978-5-00101-831-5</t>
  </si>
  <si>
    <t>ЭКОНОМИКА И МЕНЕДЖМЕНТ</t>
  </si>
  <si>
    <t>толькоэл.изд.</t>
  </si>
  <si>
    <t>978-5-93208-314-7</t>
  </si>
  <si>
    <t>978-5-93208-232-4общий</t>
  </si>
  <si>
    <t>978-5-906828-13-2-т.1</t>
  </si>
  <si>
    <t>978-5-9963-0511-7</t>
  </si>
  <si>
    <t>978-5-9963-1676-2</t>
  </si>
  <si>
    <t>978-5-00101-273-3</t>
  </si>
  <si>
    <t>60х90/8</t>
  </si>
  <si>
    <t>70х100/16</t>
  </si>
  <si>
    <t>https://pilotlz.ru/books/270/16591/</t>
  </si>
  <si>
    <t>84х108/16</t>
  </si>
  <si>
    <t>https://pilotlz.ru/books/270/5100/</t>
  </si>
  <si>
    <t>60х90/16</t>
  </si>
  <si>
    <t>Рассмотрены различные варианты и особенности современных методов определения структуры нуклеиновых кислот (методов секвенирования второго и третьего поколений). Описаны принципы наиболее популярных технологий высокопроизводительного секвенирования (NGS). Дана классификация высокопроизводительных методов секвенирования по нескольким параметрам. Приведены основные элементы первичного анализа данных масштабного секвенирования. Отдельные главы посвящены применению NGS для решения различных биологических задач: секвенирования про- и эукариотических геномов и транскриптомов, метагеномного секвенирования, использования NGS в медицинской практике.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 и биотехнологии</t>
  </si>
  <si>
    <t>https://pilotlz.ru/books/270/9330/</t>
  </si>
  <si>
    <t>60x90/16</t>
  </si>
  <si>
    <t>http://pilotlz.ru/books/309/6038/</t>
  </si>
  <si>
    <t>60×90/16</t>
  </si>
  <si>
    <t>Книга, написанная известным шведским ученым, рассказывает о молекулярной организации хромосом, об их строении и свойствах, а также о проблемах эволюции. Хорошо проясняют предмет тщательно подобранные красочные иллюстрации. Книга вносит значительный вклад в общую дискуссию о строении, свойствах хромосом и об эволюции живых организмов.
Для специалистов-генетиков, эволюционистов, молекулярных биологов, биотехнологов и цитологов, а также для аспирантов, студентов и интересующихся проблемами клеточного генома.</t>
  </si>
  <si>
    <t>http://pilotlz.ru/books/269/10111/</t>
  </si>
  <si>
    <t>http://pilotlz.ru/books/269/9211/</t>
  </si>
  <si>
    <t>http://pilotlz.ru/books/269/5980/</t>
  </si>
  <si>
    <t>https://pilotlz.ru/books/269/11175/</t>
  </si>
  <si>
    <t>70x100/16</t>
  </si>
  <si>
    <t>Книга является результатом международного европейского проекта по научному и технологическому сотрудничеству, стартовавшего в 1998 г. и направленного на всестороннее изучение терапии гипербарическим кислородом (ГБО). Основными целями проекта явились расширение базовых знаний о рациональном применении ГБО; выработка рекомендаций по ведению работы и развитию центров ГБО и обеспечение научно обоснованных рекомендаций для применения ГБО в лечении различных заболеваний и состояний. В книге представлены результаты данного проекта, а также опыт внедрения в практику экспериментальных и клинических исследований, выполненных за последние 6 лет.
Книга предназначена исследователям и клиницистам, будет полезна преподавателям и студентам, заинтересованным в получении квалифицированных знаний по гипербарической медицине</t>
  </si>
  <si>
    <t>http://pilotlz.ru/books/269/10865/</t>
  </si>
  <si>
    <t>http://pilotlz.ru/books/269/9819/</t>
  </si>
  <si>
    <t>https://pilotlz.ru/books/276/4171/</t>
  </si>
  <si>
    <t>https://pilotlz.ru/books/276/11137/</t>
  </si>
  <si>
    <t>http://pilotlz.ru/books/271/5244/</t>
  </si>
  <si>
    <t>https://pilotlz.ru/books/269/10487/</t>
  </si>
  <si>
    <t>http://pilotlz.ru/books/271/5022/</t>
  </si>
  <si>
    <t>http://pilotlz.ru/books/271/4998/</t>
  </si>
  <si>
    <t>http://pilotlz.ru/books/271/9218/</t>
  </si>
  <si>
    <t>Пособие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cпециальности «Стоматология». Сборник задач и упражнений по общей и биоорганической химии снабжен необходимым справочным материалом. Каждая глава содержит краткое изложение теоретического материала по теме, расчетные или ситуационные задачи с решением и пояснениями, а также задачи для самостоятельного решения. Работа с пособием способствует систематизации и углублению понимания изучаемого материала, прививает навыки работы со справочной литературой.
Для студентов и преподавателей медицинских высших учебных заведений</t>
  </si>
  <si>
    <t>http://pilotlz.ru/books/269/10486/</t>
  </si>
  <si>
    <t>http://pilotlz.ru/books/271/9813/</t>
  </si>
  <si>
    <t>https://pilotlz.ru/books/271/10476/</t>
  </si>
  <si>
    <t>https://pilotlz.ru/books/271/10478/</t>
  </si>
  <si>
    <t>https://pilotlz.ru/books/271/16697/</t>
  </si>
  <si>
    <t>https://pilotlz.ru/books/271/11009/</t>
  </si>
  <si>
    <t>В учебном пособии обобщены сведения о химических процессах, происходящих при взаимодействии организмов и окружающей среды, в том числе о воздействии человека на биосферу. Рассмотрены методы организации систем мониторинга загрязнений. Для студентов и аспирантов химических факультетов, а также для студентов, обучающихся по направлениям «Экология» и «Биология».</t>
  </si>
  <si>
    <t>http://pilotlz.ru/books/271/7444/</t>
  </si>
  <si>
    <t>60x90/8</t>
  </si>
  <si>
    <t>https://pilotlz.ru/books/276/11148/</t>
  </si>
  <si>
    <t>http://pilotlz.ru/books/309/9796/</t>
  </si>
  <si>
    <t>Книга знакомит читателя с тем, как развивалось с течением времени понятие математического доказательства. Некоторые иллюстративные и интересные математические результаты приведены с доказательствами и поясняющими примерами. Рассмотрен вклад в историю доказательства многих великих математиков. Легкий и увлекательный стиль автора делает изложение доступным широкому кругу читателей.
Для преподавателей математики, студентов и всех, интересующихся математическими науками</t>
  </si>
  <si>
    <t>http://pilotlz.ru/books/309/10740/</t>
  </si>
  <si>
    <t>В книге собраны уникальные авторские головоломки на различные темы: логические, физические, геометрические, вероятностные, числовые и пр. Ко всем головоломкам приведены ответы, ко многим – решения.
Для всех любителей математики</t>
  </si>
  <si>
    <t>http://pilotlz.ru/books/267/4963/</t>
  </si>
  <si>
    <t>В учебном издании, написанном преподавателями МИТХТ имени М. В. Ломоносова Московского технологического университета и химического факультета МГУ имени М. В. Ломоносова, изложен курс общей и неорганической химии в соответствии с программой обучения по химико-технологическим специальностям. Учебник выходит в двух томах.
В томе 1 изложены законы и концепции — обязательное содержание химического образования. Наряду с общими понятиями химии, познавательными историческими экскурсами, обучающими примерами, как использовать Периодическую систему, изложены основы термодинамики, химической кинетики, химии растворов, основы строение вещества и координационной химии комплексных соединений. Некоторые разделы заканчиваются заданиями, на которые в конце учебника приведены подробные решения и ответы.
Для студентов химических, химико-технологических и технических университетов</t>
  </si>
  <si>
    <t>http://pilotlz.ru/books/272/6766/</t>
  </si>
  <si>
    <t>http://pilotlz.ru/books/309/9312/</t>
  </si>
  <si>
    <t>В книге в популярной форме рассказывается о междисциплинарном комплексе технологий, объединенных термином «нано». Одинаково просто рассказано как о «несложных» нанотехнологиях, связанных с вполне понятными на бытовом уровне эффектами, так и о технологиях квантовых, а равно технологиях, построенных на понимании и использовании механизма жизни. Легко и доступно рассказано о множестве возможных практических применений различных наноэффектов, т. е. тех технологий, которые нашли, или в ближайшем (а может и отдаленном) будущем найдут свое применение в различных секторах экономики и человеческой деятельности. Среди таких секторов энергетика, космонавтика, медицина и множество других.
Для широкого круга читателей</t>
  </si>
  <si>
    <t>http://pilotlz.ru/books/272/9359/</t>
  </si>
  <si>
    <t>http://pilotlz.ru/books/272/6583/</t>
  </si>
  <si>
    <t>http://pilotlz.ru/books/272/6000/</t>
  </si>
  <si>
    <t>Монография И. С. Степаненко и С. А. Ямашкина «Активные противомикробные молекулы» уникальна тем, что в ней собран обширный материал по противомикробным соединениям и антибиотикам, ранее недоступный на русском языке. Кроме того, этот материал освещён с позиций как специалиста в медицине и микробиологии, так и химика, занимающегося синтезом и анализом органических соединений. На примере собственных исследований авторов, описанных в главе 2, показано взаимодействие химиков-синтетиков, микробиологов и программистов в стремлении получить новый противомикробный препарат.
В данной монографии содержится не только классификация природных антибиотиков, связанная со структурно-химическими особенностями, но и механизмы, при помощи которых микроорганизмы развивают резистентность к тем или иным антибиотикам. Понимание взаимосвязи структуры антибиотика и резистентности бактерий является ключевым фактором при выборе терапии заболевания, а также стратегий, препятствующих формированию резистентности. Читателю монографии откроется весь спектр использованных издавна и современных средств для обеззараживания различных сред и поверхностей, а также лечения заболеваний, ассоциированных с бактериями и грибами. Для исследователей, занимающихся этим вопросом, особый интерес представит глава 2, где авторы описывают получение и испытание противомикробных свойств производных индола, а также анализируют взаимосвязь «структура–свойства» для соединений этого ряда.
Монография рассчитана на исследователей в области микробиологии и фармакологии, преподавателей медицинских вузов, а также может быть полезна практическим врачам-инфекционистам, аспирантам и студентам, интересующимся противомикробными препаратами</t>
  </si>
  <si>
    <t>http://pilotlz.ru/books/309/5135/</t>
  </si>
  <si>
    <t>http://pilotlz.ru/books/225/7605/</t>
  </si>
  <si>
    <t>http://pilotlz.ru/books/269/8224/</t>
  </si>
  <si>
    <t>84x108/32</t>
  </si>
  <si>
    <t>http://pilotlz.ru/books/310/7909/</t>
  </si>
  <si>
    <t>http://pilotlz.ru/books/272/6003/</t>
  </si>
  <si>
    <t>http://pilotlz.ru/books/274/10116/</t>
  </si>
  <si>
    <t>https://pilotlz.ru/books/274/11045/</t>
  </si>
  <si>
    <t>https://pilotlz.ru/books/632/11049/</t>
  </si>
  <si>
    <t>https://pilotlz.ru/books/276/11037/</t>
  </si>
  <si>
    <t>http://pilotlz.ru/books/309/10905/</t>
  </si>
  <si>
    <t>Каждый из нас связывает со старостью разные ожидания, зачастую думая об этом периоде жизни весьма в негативных тонах. Американский ученый Алан Д. Кастел, занимающийся вопросами старения в Калифорнийском университете, убедительно доказывает, что старость вполне может стать самым счастливым временем. Опираясь на современные научные исследования и разработки, он дает набор достаточно простых, но действенных инструментов, позволяющих создать в голове правильный образ преклонного возраста, отнюдь не исключающего оптимизм, физическую и социальную активность, яркую и насыщенную жизнь. Поскольку, как свидетельствует Алан Д. Кастел, готовиться к старости нужно начинать загодя, книга будет интересна читателям самого разного возраста</t>
  </si>
  <si>
    <t>Благодаря компьютерам мы не только можем создать программу, которая займётся нашими финансами, проконтролирует отопление в доме или вычислит траекторию полета ракеты, но и построить машину, взаимодействующую с людьми или видеоигру со сложными виртуальными противниками, которые поступают как живые.
В этой книге изложены основы искусственного интеллекта и машинного обучения. Благодаря ей вы сможете создать свои собственные игры, а также программы, которые могут распознавать естественную речь и изображения. Все проекты на языке Scratch сопровождаются подробными пошаговыми инструкциями, так что не беспокойтесь, если вы не эксперт в применении этого языка визуального программирования.
Книга предназначена для дополнительного образования в школе и дома. Она будет полезна как руководителям кружков и родителям маленьких программистов, так и учащимся основной и старшей школы.</t>
  </si>
  <si>
    <t>https://pilotlz.ru/books/251/11080/</t>
  </si>
  <si>
    <t>https://pilotlz.ru/books/236/6501/</t>
  </si>
  <si>
    <t>http://pilotlz.ru/books/236/10945/</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</si>
  <si>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t>
  </si>
  <si>
    <t>https://pilotlz.ru/books/236/16717/</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</si>
  <si>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примеры с решениями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</si>
  <si>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https://pilotlz.ru/books/236/11096/</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</si>
  <si>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</si>
  <si>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Книга предназначена для всех, кто, обладая знаниями основ школьного курса математики, хочет систематизировать свои знания, а также стремится успешно сдать вступительные экзамены в вуз. Поcобие окажется полезным студентам педагогических вузов, а также учителям средних школ.
Каждый раздел пособия содержит необходимый справочный материал и подробно разобранные примеры, взятые из практики вступительных экзаменов в вузы, предъявляющие достаточно высокие требования к математической подготовке абитуриентов. Кроме того, в пособие включены задачи для самостоятельной работы учащихся. Ко всем задачам даны ответы, а к некоторым наиболее трудным—краткие указания.
В пособие также включены образцы вариантов вступительных экзаменов в МФТИ.</t>
  </si>
  <si>
    <t>http://pilotlz.ru/books/246/10102/</t>
  </si>
  <si>
    <t>http://pilotlz.ru/books/246/9811/</t>
  </si>
  <si>
    <t>http://pilotlz.ru/books/246/5840/</t>
  </si>
  <si>
    <t>Тем, кто освоил LEGO и хочет двигаться дальше, открывая для себя безграничные возможности робототехники, мы предлагаем познакомиться с новой платформой, которая называется «ScratchDuino». Из этой книги, представляющей собой практическое руководство, вы узнаете об особенностях программирования в среде разработки Scratch, о том, как устроены роботы, научитесь собирать их и управлять ими. В итоге вы сможете придумывать собственные проекты, с помощью которых проверите, на что способны собранные вами роботы.
Для юных исследователей и программистов, а также всех тех, кто увлечен конструированием роботов</t>
  </si>
  <si>
    <t>http://pilotlz.ru/books/309/10470/</t>
  </si>
  <si>
    <t>Атом. Большой взрыв. ДНК. Естественный отбор. Все эти идеи и теории произвели настоящий переворот в естествознании, хотя поначалу были отвергнуты официальной наукой. И такое происходило не раз.
Известный ученый и популяризатор науки Майкл Брукс рассказывает о новейших теориях, которые уже очень скоро могут перевернуть наше понимание мира: тут и последние гипотезы о происхождении Вселенной, об иллюзорности времени, квантовой биологии и корнях сознания, а еще о зомби и химерах, о том, насколько человек отличается от животных, а женщина—от мужчины</t>
  </si>
  <si>
    <t>http://pilotlz.ru/books/309/10943/</t>
  </si>
  <si>
    <t>Лона Франк, биолог, известный популяризатор науки, автор многочисленных книг и научно-популярных фильмов, знакомит читателя с итогами своего нового расследования.
Эта почти детективная история рассказывает об изобретении глубинной стимуляции мозга — новой методики лечения, которая стала шансом на спасение для огромного числа пациентов, запертых на всю жизнь в психиатрических клиниках, и ее забытом создателе — докторе Роберте Хите. Ученые пришли к впечатляющим результатам, заинтересовавшим даже ЦРУ. Получив возможность влиять на эмоции и корректировать поведение людей, Хит и его команда cтолкнулись с этическими вопросами, до этого не стоявшими перед медициной. Можно ли так бесцеремонно внедряться в сознание человека и управлять им? Кто имеет на это право? Кто может воспользоваться результатами новой методики и в каких целях?
Для широкого круга читателей, интересующихся жанром журналистского расследования и вопросами истории науки, новых методов исследований мозга и поведения человека</t>
  </si>
  <si>
    <t>http://pilotlz.ru/books/309/10771/</t>
  </si>
  <si>
    <t>В книге собраны ответы специалистов на многочисленные вопросы о мозге, заданные читателями на страницах журнала Scientific American MIND. Вы узнаете почему внешняя поверхность мозга имеет складки и почему левая половина мозга управляет правой стороной тела и наоборот. Эксперты объяснят, как возникают идеи и озарения, как формируются и усваиваются разные представления, как влияют на память возраст и употребление алкоголя, что на самом деле происходит в мозге при дежавю. Родителям будет интересно узнать, что происходит с мозгом во время беременности, испытывают ли послеродовую депрессию новоиспеченные отцы, и наследуются ли умственные способности. Может ли стресс принести пользу, можем ли мы управлять своими сновидениями? Книга приоткрывает тайны поведения и психики человека, объясняет, как физическая активность влияет на мозг и как наши органы чувств воспринимают мир вокруг нас.
Будет понятно и интересно всем, кто задавался подобными вопросами, но не смог найти на них ответа.</t>
  </si>
  <si>
    <t>https://pilotlz.ru/books/309/10944/</t>
  </si>
  <si>
    <t>Мы хотим быть уверены — всегда и во всем. Нам не нужна неопределенность. Однако она повсюду: фондовый рынок может внезапно обрушиться, климат поменяться, а вместо желанного мальчика может родиться девочка. И, наконец, кто не знает об известном принципе неопределенности Гейзенберга в квантовой механике?
К счастью, есть и обратная сторона медали. Если неопределенностью правильно пользоваться, из нее можно извлечь массу полезного. На протяжении всей истории человечества математика давала эффективные инструменты для управления неопределенностью и применения ее в нашей жизни. Какие? Об этом в новой увлекательной книге Иэна Стюарта.
Для широкого круга читателей.
Видеорецензия популяризатора математики, к.ф.-м.н. Ивана Ефишова: https://youtu.be/ha3kt_WNoc8/</t>
  </si>
  <si>
    <t>http://pilotlz.ru/books/608/10546/</t>
  </si>
  <si>
    <t>http://pilotlz.ru/books/608/10585/</t>
  </si>
  <si>
    <t>http://pilotlz.ru/books/608/9945/</t>
  </si>
  <si>
    <t>http://pilotlz.ru/books/608/10390/</t>
  </si>
  <si>
    <t>http://pilotlz.ru/books/608/10862/</t>
  </si>
  <si>
    <t>http://pilotlz.ru/books/608/10885/</t>
  </si>
  <si>
    <t>https://pilotlz.ru/books/608/10357/</t>
  </si>
  <si>
    <t>60х84/8</t>
  </si>
  <si>
    <t>http://pilotlz.ru/books/608/10733/</t>
  </si>
  <si>
    <t>http://pilotlz.ru/books/608/10863/</t>
  </si>
  <si>
    <t>http://pilotlz.ru/books/608/10607/</t>
  </si>
  <si>
    <t>Это пособие подготовлено сотрудниками кафедры химии РНИМУ им. Н. И. Пирогова, ведущего медицинского вуза страны. В книге приведены подробные методики решения основных типов задач, разобраны примеры различной сложности. Для самостоятельного решения собрано более 500 задач, охватывающих все разделы школьного курса химии углубленного уровня. Особое внимание уделено вопросам органической химии и химии природных биологических со[1]единений.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</si>
  <si>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http://pilotlz.ru/books/608/9944/</t>
  </si>
  <si>
    <t>http://pilotlz.ru/books/608/10115/</t>
  </si>
  <si>
    <t>http://pilotlz.ru/books/632/10758/</t>
  </si>
  <si>
    <t>http://pilotlz.ru/books/632/10685/</t>
  </si>
  <si>
    <t>Эта книга является продолжением рабочей тетради Ю. В. Пашковской для 5–6 классов «Творческие проекты в среде Scratch». Она адресована тем, кто уже освоил возможности среды Scratch версий 1.4 и 2.0 и хотел бы научиться создавать более сложные и интересные проекты, используя более широкую палитру инструментов, предоставляемую версией 3.0. Акцент в пособии сделан на использовании подпрограмм и клонировании спрайтов.
Книга рассчитана как на юных программистов, самостоятельно осваивающих новое, так и на учителей информатики и математики, стремящихся сделать преподавание более наглядным и занимательным, а проекты, реализованные в Scratch, использовать как иллюстрации к темам: «Графические редакторы», «Графики функций», «Подпрограммы», «Рекурсия», «Фракталы» и др.</t>
  </si>
  <si>
    <t>http://pilotlz.ru/books/632/10732/</t>
  </si>
  <si>
    <t>http://pilotlz.ru/books/635/10731/</t>
  </si>
  <si>
    <t>70х90/16</t>
  </si>
  <si>
    <t>http://pilotlz.ru/books/635/10870/</t>
  </si>
  <si>
    <t>http://pilotlz.ru/books/309/9202/</t>
  </si>
  <si>
    <t>978-5-93208-345-1</t>
  </si>
  <si>
    <t>https://pilotlz.ru/books/547/10570/</t>
  </si>
  <si>
    <t>Учебное издание, написанное ведущим специалистом в данной области, содержит наиболее полное описание теоретических основ и практических приемов работы с культурами животных клеток, а также необходимого оборудования, включая лабораторный дизайн. В достаточном объеме освещены вопросы техники безопасности. Подробно обсуждаются методика подготовки сред, приемы работы с первичной культурой и клеточными линиями. Описано специальное оборудование, в том числе для манипуляций с культурами животных клеток. Книга прекрасно иллюстрирована и удобна для использования как руководство в лаборатории.
Для студентов-биологов, биотехнологов, медиков, а также исследователей, специалистов биофармацевтических центров и сотрудников диагностических лабораторий</t>
  </si>
  <si>
    <t>https://pilotlz.ru/books/547/16761/</t>
  </si>
  <si>
    <t>В монографии на основе изучения генов установлены новые свойства генетического кода и вычислены важнейшие его интегральные характеристики; выделены две группы таких характеристик. Установлена взаимосвязь полученных характеристик в этих группах. Проанализирован известный к настоящему времени набор генов, в том числе человеческого генома; получен ряд неизвестных ранее эффектов.
Для научных работников, преподавателей и студентов, специализирующихся в области математического моделирования в науках о живом.</t>
  </si>
  <si>
    <t>978-5-93208-289-8</t>
  </si>
  <si>
    <t>978-5-93208-309-3</t>
  </si>
  <si>
    <t>978-5-93208-308-6</t>
  </si>
  <si>
    <t>https://pilotlz.ru/books/547/10130/</t>
  </si>
  <si>
    <t>704,646,434</t>
  </si>
  <si>
    <t>https://pilotlz.ru/books/270/9381/</t>
  </si>
  <si>
    <t>Практикум по биофизике содержит описания практических работ с применением ряда биофизических методов и служит дополнением к теоретическим материалам по курсу «Биофизика». Каждая практическая работа предваряется теоретическим введением и включает описание экспериментальной установки или используемой математической модели, а также порядок выполнения работы. В ходе выполнения работ студенты ознакомятся с устройством приборов, овладеют современными биофизическими методами и приобретут навыки применения этих методов в научных исследованиях.
Часть 1 практикума рассчитана на бакалавров, студентов биологических специальностей 3–4 курсов вузов. Часть 2 практикума рассчитана на магистрантов, студентов биологических специальностей 5–6-го курсов вузов.</t>
  </si>
  <si>
    <t>978-5-93208-255-3</t>
  </si>
  <si>
    <t>https://pilotlz.ru/books/547/9579/</t>
  </si>
  <si>
    <t>Рассмотрены различные варианты и особенности оборудования для проведения ПЦР «в реальном времени», даны рекомендации по выбору амплификатора. Разобраны особенности систем флуоресцентной регистрации накопления ДНК. Рассмотрены ключевые факторы, определяющие выбор последовательности олигонуклеотидов и параметры программ амплификации. Уделено внимание подготовке проб и особенностям анализа получаемых данных, что необходимо для получения наиболее достоверных результатов. Отдельные главы посвящены применению ПЦР «в реальном времени» для решения различных задач: определения уровня представленности транскриптов, вирусной нагрузки, нуклеотидного полиморфизма, относительного содержания нуклеиновых кислот на примере ГМО.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t>
  </si>
  <si>
    <t>https://pilotlz.ru/books/547/9552/</t>
  </si>
  <si>
    <t>В книге последовательно рассматриваются этапы заключительного этапа биосинтеза хлорофилла от формирования активного протохлорофиллид-ферментного комплекса до путей образования пигментов реакционных центров фотосинтетических систем. Обсуждаются фундаментальные исследования прошлых лет и результаты новейших исследований, осуществленных с помощью современных методов молекулярной биологии. Большое внимание уделено приоритетным исследованиям российских ученых.
Для ученых-биофизиков, а также для преподавателей, аспирантов и студентов биологических вузов</t>
  </si>
  <si>
    <t>Немецкий нейрофизиолог и популяризатор науки Петер Шпорк обсуждает вопросы, актуальные для многих категорий населения. Жизнь современного человека полна стрессов, из-за чего нередко возникают нарушения сна. Почти все пациенты психиатров и многие люди, страдающие соматическими расстройствами, имеют проблемы со сном. Автор в доступной и ясной форме рассказывает о физиологических механизмах сна, различных проявлениях нарушений сна, сне у животных, обучении во сне и предлагает ряд тестов для выявления и коррекции некоторых нарушений этой функции. В книге приводятся самые последние научные данные, она снабжена библиографией.
Вызовет интерес у исследователей-сомнологов и у практикующих врачей, а также у всех, интересующихся этой тематикой.</t>
  </si>
  <si>
    <t>https://pilotlz.ru/books/558/9464/</t>
  </si>
  <si>
    <t>В монографии впервые на русском языке всесторонне рассмотрены различные аспекты структуры и функционирования эукаритического генома в контексте хроматина. Подробно описан «гистоновый код» и его влияние на экспрессию генов. Приведены современные данные и взгляды на организацию генома в хромосомные территории.
Для специалистов в области молекулярной биологии эукариот, а также аспирантов и преподавателей.</t>
  </si>
  <si>
    <t>https://pilotlz.ru/books/547/9608/</t>
  </si>
  <si>
    <t>В учебном пособии, написанном профессором РУДН, излагаются теоретические основы адсорбции - сложного явления на границе раздела фаз «газ-твердое тело», «газ-жидкость», «жидкость-твердое тело», «жидкость-жидкость». Адсорбция играет важную роль в природных процессах (обмен энергией между геологическими слоями, концентрирование веществ клетками живых организмов при метаболизме и т. д.), находит широкое применение в технике, медицине, фармакологии, лабораторной практике, при очистке промышленных газов и жидкостей от вредных примесей, очистке питьевой воды, изготовлении катализаторов для нефтепереработки, а также получении других полезных веществ. В качестве адсорбентов на практике чаще используются пористые материалы на основе различных активных углей, оксидов алюминия, алюмосиликатов и силикагелей.
Для студентов химических и химико-технологических вузов</t>
  </si>
  <si>
    <t>https://pilotlz.ru/books/555/9433/</t>
  </si>
  <si>
    <t>Учебное издание, написанное ведущим специалистом в данной области, посвящено структурным и функциональным аспектам биосинтеза белков. Книга охватывает часть общего курса молекулярной биологии, которую автор читает на биологическом факультете МГУ им. М. В. Ломоносова. Вместе с тем объем материала соответствует уровню требований кандидатского минимума по специальности «Молекулярная биология».
Книга совмещает традиционное последовательное изложение и самые современные данные и не имеет аналогов в мировой литературе.
Для студентов биологов, аспирантов молекулярных биологов и биохимиков, преподавателей вузов и научных работников.</t>
  </si>
  <si>
    <t>Издание в наглядной форме – в виде цветных схем – описывает основы, последние достижения и прикладные аспекты генетики, одной из самых динамично развивающихся биологических наук. Кроме обзора важнейших разделов, в том числе геномики, описаны генетические основы наследственных заболеваний человека, для каждого из которых указан соответствующий номер в базе данных по моногенным заболеваниям.
Для студентов и преподавателей биологических и медицинских вузов, генетиков, биохимиков, биологов, медиков, а также широкого круга читателей, интересующихся генетикой и генетическими основами наследственных заболеваний.</t>
  </si>
  <si>
    <t>В справочном издании в удобной, легкой для чтения форме изложены основы нормальной физиологии человека и показаны связи с патофизиологическими процессами. Книга построена как атлас, в котором на каждом развороте помещены иллюстрации и описания физиологических процессов с необходимыми терминами и понятиями. Несмотря на краткость изложения, даже трудные вопросы раскрыты детально и четко.
Для студентов вузов медико-биологического профиля, студентов медицинских училищ, врачей различной специализации, научных сотрудников, а также всех, кто интересуется физиологическими функциями человеческого организма и их патологией.</t>
  </si>
  <si>
    <t>В книге обсуждаются общие вопросы аналитической химии как науки и химического анализа как средства решения производственных, экологических, медицинских, криминалистических и других задач, выдвигаемых практикой.</t>
  </si>
  <si>
    <t>Учебник соответствует программе учебного курса «Неорганическая химия» на химическом факультете МГУ имени М. В. Ломоносова и состоит из трех частей. Первая часть охватывает основы физической химии, природу химической связи, строение и свойства комплексных соединений, введение в химию твердого тела. В главах второй и третьей частей излагается химия непереходных и переходных элементов. Главное внимание уделено общим закономерностям и тенденциям в изменении свойств элементов, простых веществ и соединений, причем более подробно представлена химия переходных металлов и координационных соединений.
Является составной частью учебно-методического комплекта, включающего задачник с планами семинарских занятий и вариантами экзаменационных заданий, и практикума,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</si>
  <si>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Данный сборник вопросов, заданий и расчетных задач поможет студентам изучать основные законы общей и неорганической химии и проводить сравнительную характеристику свойств элементов и их соединений. Материал структурирован по темам семинарских занятий в соответствии со стандартами образовательной программы для классических университетов и дополнен примерами контрольных и экзаменационных заданий.
Представленное учебное пособие является составной частью учебно-методического комплекта, включающего учебник и практикум,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</si>
  <si>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1 рассматриваются вопросы строения органических соединений, даны представления о кислотах и основаниях, фотохимии, сонохимии и микроволновой химии, прослеживается взаимосвязь структуры и реакционной способности.
Для студентов, аспирантов и научных работников химических специальностей.</t>
  </si>
  <si>
    <t>Словарь содержит около 22 000 слов, словосочетаний, терминов и терминологических оборотов, часто встречающихся при работе с научной литературой и нормативной документацией на лекарственные средства. Справочное издание предназначено для работы с научной периодической литературой на английском языке, а также для подготовки докладов, научных статей для публикации в зарубежных периодических научных изданиях. 
Для студентов медицинских и фармацевтических вузов, обучающихся по специальности 33.05.01 «Фармация», а также ординаторов, аспирантов, преподавателей и специалистов в области фармации.</t>
  </si>
  <si>
    <t>В книге рассмотрены различные аспекты онкодерматологии и представлена наиболее полная коллекция описаний 570 нозологических форм. Приведены исторические справки, клиническая картина, результаты гистологических исследований, дифференциальная диагностика, а</t>
  </si>
  <si>
    <t>Сборник подготовлен коллективом авторов — сотрудников кафедры фармацевтической и токсикологической химии фармацевтического факультета Первого МГМУ им. И. М. Сеченова. Тестовые задания составлены по всем темам курса. 
Для студентов медицинских и фармацевтических вузов, обучающихся по специальности 33.05.01 «Фармация», а также ординаторов, аспирантов и преподавателей.</t>
  </si>
  <si>
    <t>Учебное пособие подготовлено сотрудниками кафедры фармацевтической и токсикологической химии им. А. П. Арзамасцева Института фармации ФГАОУ ВО Первого Московского государственного медицинского университета им. И. М. Сеченова под редакцией д-ра фарм. наук, проф. Г. В. Раменской.
Пособие выполнено в рамках квалификационной характеристики по специальности 33.05.01 «Фармация». Оно предназначено для проверки уровня подготовки студентов, а также для формирования умений и навыков, необходимых в практической деятельности провизора в области стандартизации и контроля качества лекарственных средств.</t>
  </si>
  <si>
    <t>Книга является уникальной коллекцией 150 головоломок, каждая из которых снабжена указанием и решением. Задачи сгруппированы в зависимости от уровня сложности. Пособие дополнено двумя обучающими разделами по стратегиям разработки и анализа алгоритмов.
В настоящее время алгоритмические головоломки часто используются на собеседованиях при приеме на работу. Они призваны развить аналитическое мышление и просто разнообразить досуг.
Для всех любителей математики.</t>
  </si>
  <si>
    <t>Первое в России полное собрание задач и упражнений к знаменитым Фейнмановским лекциям по физике из наиболее важных областей физики — от механики Ньютона до теории относительности и квантовой механики. Данное издание дополнено рядом новых задач, а также от</t>
  </si>
  <si>
    <t>Настоящее учебное пособие посвящено описанию физических основ взаимодействия высокоэнергетических излучений с веществом, сущности и закономерностям радиационно-индуцированных процессов, протекающих в облученных твердых телах, — образованию первичных струк</t>
  </si>
  <si>
    <t>Систематизированы и обобщены данные о влиянии термических, радиационных, деформационных и коррозионных воздействий на структуру и свойства консолидированных наноматериалов на основе металлов, сплавов и тугоплавких соединений. Описаны основные теоретически</t>
  </si>
  <si>
    <t>В учебнике приведена история становления научной области «искусственный интеллект». Освещены основные направления ее развития и сферы применения; выполнено сопоставление трех основных стратегических подходов к созданию интеллектуальных систем: технологии</t>
  </si>
  <si>
    <t>В учебном пособии рассматриваются теоретические и практические основы мультиагентного имитационного моделирования динамических систем различной физической и социальной природы.</t>
  </si>
  <si>
    <t>В книге изложены основы пректирования автоматизированных систем обработки информации и управления (АСОИУ).</t>
  </si>
  <si>
    <t>В книге представлены РМ-хаки, которые отражают в концентрированном виде усвоенные уроки автором в различных ролях, в разных проектах и программах, успешных и не очень. Автор делится своими «фишками», которые ему помогают успешно управлять проектами.
Для сотрудников проектных офисов, руководителей проектов, топ-менеджеров и руководителей функциональных подразделений компаний.</t>
  </si>
  <si>
    <t>Вы когда-нибудь задумывались, почему большинство известных газет печатаются в большом формате? Или почему консультанты по вопросам управления работают по многу часов? Или почему отели все еще настаивают на наличии стойки регистрации? Спросите кого-нибудь из представителей этих отраслей, и их ответ будет одним: «Так было всегда». Лучшие практики могут быть широко распространены, но это не значит, что они эффективны. Передовая практика может быть устаревшей, вредной и препятствовать инновациям. Эти плохие практики слишком распространены в организациях, и менеджеры и руководители могут быть слепы к их пагубным последствиям. Поскольку они работали в прошлом или были успешно приняты другими компаниями, их цель или эффективность редко ставится под сомнение. Как следствие, подобные практики распространяются и сохраняются. Автор предлагает инструменты, позволяющие определить эти практики и выявить их в вашей компании. И, прежде всего, он приводит убедительные примеры того, как устранение популярных, но устаревших иде</t>
  </si>
  <si>
    <t>Книга посвящена администрированию проектов. Рассматриваются такие области, связанные с работой администратора проектов, как методология управления проектами, делопроизводство, документационное обеспечение управления проектами, бюджет проекта и первичные документы, заключение договора. Каждая из этих областей вынесена в отдельную главу книги. Заключительные главы книги посвящены работе в наиболее используемых в работе программах MS Office: MS Word и MS Excel и MS Project. При этом рассмотрен далеко не весь функционал этих программ, а только те инструменты, которые чаще других используют в своей работе администраторы проектов. Для администраторов проектов.</t>
  </si>
  <si>
    <t>В книге рассматривается современный подход управления проектами в соответствии с недавно принятым стандартом ISO 21500:2012. Подробно описываются все процессы управления проектами, приводятся рекомендации по документальному оформлению результатов процессов, а также дается обзор наиболее авторитетных международных сертификаций по управлению проектами.
Для топ-менеджеров компаний, руководителей проектов и проектных офисов, специалистов по развертыванию корпоративной системы управления проектами, студентов, аспирантов и преподавателей вузов экономико-управленческого профиля.</t>
  </si>
  <si>
    <t>В этой книге партнер PM Expert — одной из лидирующих российских консалтинговых компаний в сфере проектного менеджмента — подробно излагает положения наиболее известного американского стандарта по управлению проектами. Автор рассматривает шестую, последнюю, редакцию PMI PMBOK®. Помимо собственно изложения стандарта, книга содержит ценные авторские комментарии и рекомендации, существенно дополняющие и обогащающие ее основное содержание. Кроме того, в издание включен русско-английский глоссарий по проектному управлению.
Книга будет полезна руководителям проектов, топ-менеджерам компаний, руководителям функциональных подразделений, студентам, аспирантам и преподавателям вузов экономико-управленческого профиля.</t>
  </si>
  <si>
    <t>В монографии рассмотрены вопросы, связанные с развитием интеллекта и средой обучения.</t>
  </si>
  <si>
    <t>Цель книги—помочь учителю математики сформировать у учеников универсальные учебные действия при обучении алгебре, что отражает задачу, сформулированную в Федеральном государственном образовательном стандарте общего образования второго поколения.</t>
  </si>
  <si>
    <t>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необходимые для его успешного освоения и последующей сдачи в экзаменационном формате (ЕГЭ и др.). Каждый из разделов пособия состоит из краткого теоретического введения, типовых задач, задач повышенной сложности (олимпиадный уровень) и примеров их решения. Пособие также содержит типовые вопросы ЕГЭ по соответствующим темам для самостоятельной проработки материала.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</si>
  <si>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Издание представляет собой сборник из 20 вариантов контрольно-измерительных материалов (КИМов), которые применялись в качестве диагностических работ в «Медицинском Сеченовском Предуниверсарии». Каждый вариант составлен с учетом всех требований и особенностей ЕГЭ по химии этого года, полностью повторяет структуру экзаменационных КИМов и соответствует предложенному охвату тем.
Пособие составлено опытным преподавателем химии Ресурсного центра Сеченовского предуниверсария, к. х. н. Ходаревым Дмитрием Вячеславовичем, и предназначено для абитуриентов, готовящихся к поступлению в медицинские, химические и технические вузы, а так же для учителей и преподавателей химии.</t>
  </si>
  <si>
    <t>Настоящее пособие составлено на основе задач открытого банка заданий ЕГЭ. Пособие содержит краткое описание каждой из девятнадцати задач ЕГЭ по математике профильного уровня, теоретический материал, примеры решений задач и 10 тренировочных вариантов.
Рекомендуется абитуриентам, учителям математики, руководителям кружков и факультативов.</t>
  </si>
  <si>
    <t>В учебном пособии, написанном профессорами химического факультета МГУ имени М. В. Ломоносова и Первого МГМУ имени И. М. Сеченова, изложены основы современной химии в объеме школьной программы углубленного уровня. Подробно рассмотрены важнейшие теоретическ</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</si>
  <si>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5–7 классов, интересующимся олимпиадными задачами, учителям математики, руководителям кружков и факультативов.</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</si>
  <si>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5–7 классов, интересующимся олимпиадными задачами, учителям математики, руководителям кружков и факультативов.</t>
  </si>
  <si>
    <t>В учебном пособии, написанном преподавателем биологического факультета МГУ имени М. В. Ломоносова, почти 100 задач по генетике. Материал распределен по главам. В каждой главе есть небольшая теоретическая часть и представлен алгоритм решения задач на тему, которой посвящена глава. Несколько задач по каждой теме подробно разобраны, остальные предназначены для самостоятельной работы. В конце книги приведены решения или указания к решению по каждой задаче. Книга дает возможность научиться решать задачи по генетике, пройдя путь от самых легких до задач части С в ЕГЭ и олимпиадного уровня. Наиболее трудные задачи похожи на те задания, которые в разные годы были предложены на биологических олимпиадах.
Для школьников старших классов и абитуриентов, а также для учителей биологии и методистов.</t>
  </si>
  <si>
    <t>Эта книга — о науке и медицине, о том, как можно улучшить человека и усилить или развить его способности. В первой части, посвященной физическим возможностям, рассказывается о бионике, генетических методах и регенеративной медицине. Во второй части раскрываются вопросы, касающиеся тонкой сферы чувств. Вы узнаете о нейропластичности мозга, интуиции и телепатии. В третьей части речь идет о способности мыслить, механизмах памяти, операциях на мозге и различных методах его стимуляции, о возможностях расширения сознания. В тексте много интересных историй о судьбах ученых, врачей и простых людей, у которых проявились те или иные неординарные способности. Пиорей рассказывает о людях, сумевших побороть свои недуги,—научившихся покорять вершины с помощью искусственных ног, видеть ушами и многому другому.
Для широкого круга читателей.</t>
  </si>
  <si>
    <t>Эта книга подходит для всех новичков, которые хотят максимально использовать возможности Raspberry Pi, будь то дети, которые хотят открыть для себя мир электроники и программирования, родители и педагоги, желающие им помочь, или же любители и изобретатели, которые хотят с помощью Raspberry Pi воплотить свои идеи в жизнь.
Мы совсем не предполагаем, что вы знакомы с Raspberry Pi и к тому же разбираетесь в схемотехнике или программировании. Этому вы научитесь, прочитав книгу. Но если у вас уже есть некоторые базовые навыки, то эта книга поможет развить их и дать вам идеи, что делать дальше.</t>
  </si>
  <si>
    <t>Предлагаемый полный курс познакомит вас с особенностями аппаратного обеспечения и программирования микроконтроллера Arduino Uno®. Рассмотрены графические языки программирования Snap! и ArduBlock, текстовый язык Wiring и производственные языки. Кроме того, вы научитесь читать, составлять и собирать действующие схемы из электронных компонентов. В заключение мы расскажем вам, как правильно оформлять инженерные проекты. Материал излагается в формате последовательно выстроенных тем, сопровождаемых вопросами, практическими заданиями и проектами. Проектная часть курса может быть расширена серией книг «РОБОФИШКИ. Конструируем роботов на Arduino®» издательства «Лаборатория знаний».
Для детей среднего и старшего школьного возраста для применения в урочной и внеурочной деятельности и технического творчества дома.</t>
  </si>
  <si>
    <t>В книге изложен учебный курс для школьников, начинающих изучать компьютерное зрение с языком программирования Python и библиотекой OpenCV. Описаны особенности установки языка Python, различных библиотек, в том числе OpenCV, и операционной системы Raspbian. Материалразделен на три отдельные темы: программирование на Python, поиск и выделение цветных объектов на графическом изображении и в видеопотоке средствами OpenCV, программирование колесной робоплатформы под управлением Raspberry Pi 3, оснащенной CSI-камерой.
Большую помощь читателю окажут многочисленные иллюстрации и листинги программных кодов, а также ссылки на источники и интернет-ресурсы.
Книга будет полезна школьникам среднего и старшего возраста, педагогам дополнительного образования и всем начинающим изучать компьютерное зрение с помощью языка программирования Python и открытой библиотеки компьютерного зрения OpenCV-Python.</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</si>
  <si>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плат и модулей Arduino робота, который сделает освещение вашего дома «умным», причём управляемым с любимого смартфона или планшета.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</si>
  <si>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Вы соберёте из деталей конструктора LEGO® MINDSTORMS® Education EV3 робота, который умеет самостоятельно обнаруживать предметы, расположенные в комнате, подавать сигнал в случае находки и выводить на экран программируемого модуля их координаты.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</si>
  <si>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Собрав из деталей конструктора LEGO® MINDSTORMS® Education EV3 робота-спирографа, вы сможете получать с его помощью замысловатые узоры. Попутно вы узнаете о загадочной притягательности повторяющихся узоров, которые создают художники-декораторы и сама Природа. Создай свой узор, неповторимый, единственный!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</si>
  <si>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Вы познакомитесь с историей величайшего изобретения человечества —телеграфом; узнаете о знаменитом способе кодирования информации,</t>
  </si>
  <si>
    <t>В книге описаны базовые конструкции программирования на языке Python: от именования переменных до многострочных программ с несколькими вложенными циклами и условными конструкциями. Материал содержит подробные пошаговые инструкции, множество примеров. В помощь читателю приведены иллюстрации и примеры интерактивных оболочек программных кодов, а также ссылки на источники и интернет-ресурсы. В каждой главе разбор возможных ошибок и задания с ответами в конце книги. Книга подойдет для дополнительного образования в школе и дома. Будет полезна учащимся средней и старшей школы, учителям, руководителям кружков и всем, кто интересуется программированием.</t>
  </si>
  <si>
    <t>Учебное пособие знакомит с основами моделирования автоматических устройств на основе робототехнических конструкторов LEGO и TRIK и создания алгоритмов управления роботами в среде TRIK Studio. Рассмотрены физические основы робототехники. Приведены интересные факты, касающиеся истории робототехники и ее современных достижений.
Предназначено для школьников 5-6 классов и старше, а также всех, интересующихся робототехникой. Может быть использовано для самостоятельного обучения, а также на уроках технологии, занятиях робототехнических кружков, при выполнении проектов и подготовке к участию в соревнованиях и олимпиадах.</t>
  </si>
  <si>
    <t>До настоящего программиста нужно дорасти, а в школе серьезному программированию начинают учить только в 8–9 классах — теперь это в прошлом! «Учимся вместе со Scratch» — новый трамплин в мир программирования для всех ребят в возрасте 9–12 лет. Визуальная среда Scratch позволяет изучать основы программирования в увлекательной и интуитивно понятной форме, а благодаря тщательно продуманной методике она становится мощным инструментом, который позволит подготовиться к изучению профессиональных языков программирования и достижению самых высоких результатов! Обучение разделено на два этапа: в первом мы изучим классическое программирование в той же последовательности изложения, в какой изучают любой другой серьезный язык программирования. На втором этапе мы займемся разработкой трех видеоигр и даже подключим геймпад и запрограммируем управление от него (требуется ScratchDuino.Лаборатория или ROBBO LAB). Каждая глава пособия — уровень, достигая каждый из которых мы движемся к званию настоящего программиста.</t>
  </si>
  <si>
    <t>Книга «Простая электроника для детей» — идеаль-ный трамплин для прыжка в мир электроники и схемо-техники. Первое, чему вы научитесь, — это читать прин-ципиальные электрические схемы и применять беспаеч-ную макетную плату для сборки схем без паяльника. За-тем вы получите огромный практический опыт, собрав девять простых проектов из самых доступных электрон-ных компонентов и микросхем. В процессе сборки вы уз-наете, как работает каждый компонент, для чего приме-няется и какие новые интересные эффекты можно полу-чить, комбинируя разные виды компонентов в схемах.
Для детей среднего школьного возраста, руководи-телей кружков, а также для всех, у кого наконец про-снулся не потребительский, а творческий интерес к миру электроники.</t>
  </si>
  <si>
    <t>https://pilotlz.ru/books/547/9457/</t>
  </si>
  <si>
    <t>http://pilotlz.ru/books/270/10969/</t>
  </si>
  <si>
    <t>Очередное издание всемирно известного учебника, одного из самых полных и авторитетных изданий по общей биологии, созданное ведущими учеными из разных стран. Содержание руководства отражает последние данные современной науки. Простота и удачное расположение материала делают его доступным для широкого круга читателей.
В первый том вошли темы, посвященные разнообразию форм живого на Земле, основам биохимии, гистологии, питанию и использованию энергии живыми организмами, экологии.
Во втором томе рассматриваются вопросы практической экологии, механизмы внутреннего транспорта и способы координации и регуляции жизненных процессов.
Третий том посвящен вопросам экскреции и осморегуляции, размножению, росту и развитию растений и животных. Изложены проблемы классической и прикладной генетики. Рассмотрены процессы эволюции на Земле и механизмы видообразования.
Для студентов-биологов, преподавателей биологии в школе, абитуриентов и биологов всех специальностей</t>
  </si>
  <si>
    <t>Перевод десятого англоязычного издания книги, ставшей классикой для молекулярных биологов всего мира, содержит последние достижения в области молекулярной биологии и молекулярной генетики, включая структуру генов, последовательности, организацию и экспрессию. Издание дополнено новыми разделами, хорошо иллюстрировано и структурировано, что помогает студентам лучше ориентироваться в отдельных темах.
Для студентов, специализирующихся в области молекулярной генетики, молекулярной биологии, генной инженерии, а также для аспирантов, преподавателей, научных сотрудников.</t>
  </si>
  <si>
    <t>В своей книги Себастьян Сеунг, известный американский ученый, профессор компьютерной нейробиологии Массачусетского технологического института.</t>
  </si>
  <si>
    <t>Эта книга в первую очередь будет интересна тем,кто с химией почти не знаком.Химия многих отпугивает из-за сложных химических формул.На самом деле, вначале разбираться в них совсем не обязательно.Самое интересное в химии не формулы, а вещества, то, как ...</t>
  </si>
  <si>
    <t>Книга, написанная нашим соотечественником, профессором Автономного национального университета Мехико, содержит описание взаимодействий между молекулами на больших, средних и маоых расстояниях, а также в многоэлектронных системах.</t>
  </si>
  <si>
    <t>В учебном  издании, написанном известным ученым и опытным преподавателем из Германии, изложены теоретические основы металлоорганической химии. Рассмотрены химия соединений переходных, не переходных и f-элементов,теория химической связи.</t>
  </si>
  <si>
    <t>В учебном издании, написанном на основе вводного курса лекций для студентов Московского института стали и сплавов, изложены в соответствии с учебной программой различные способы и схемы пробоотбора природных и технических материалов, используемых в металл</t>
  </si>
  <si>
    <t>В научном издании изложены теоретические основы создания и механизмы функционирования вольтамперометрических химических сенсоров и биосенсоров на основе модифицированных электродов в решении задач химии, биологии и медицины, контроля объектов.</t>
  </si>
  <si>
    <t>Учебное пособие по органической химии содержит расположенные в алфавитном порядке термины, понятия и обозначений, используемые для описания молекул и процессов с их участием. Большое внимание уделено стереохимическим аспектам строения молекул.</t>
  </si>
  <si>
    <t>Книга написана преподавателями химического факультета МГУ им. М. В. Ломоносова и служит дополнением к учебнику «Основы аналитической химии» (6-е изд., 2014 г.). Новое издание руководства существенно переработано и дополнено. В руководстве представлены практические работы по общему курсу аналитической химии. Порядок подготовки и выполнения работ обычно предваряется небольшой теоретической частью и описанием общей методики и техники эксперимента.
Для студентов классических университетов, а также химико-технологических, педагогических, сельскохозяйственных, медицинских, фармацевтических и военно-химических высших учебных заведений.</t>
  </si>
  <si>
    <t>В книге дается обобщение и анализ современных методов, используемых в синтизе сложных  органических соединений. Рассмотрены основы стратегии органического синтеза, включая как классические, так и перспективные подходы.</t>
  </si>
  <si>
    <t>В учебнике, написанном в соответствии с учебной программой непрофильных специальностей вузов, изложены основы химической термодинамики, учение о химическом равновесии, физическая химия растворов электролитов и неэлектролитов и др.</t>
  </si>
  <si>
    <t>В книге рассмотрены особенности полярографического, инверсионно-вольтамперометрического и проточного анализа.</t>
  </si>
  <si>
    <t>В книге описаны  способы устранения интоксикационного синдрома,востановления дренажной функции бронхов и нормализации иммунологического статуса организма больного.Для студентов и врачей общей практики.</t>
  </si>
  <si>
    <t>В книге обсуждаются безопасность оперативных вмешательств, ведение больных в прел- и послеоперационном периоде, пролонгированное обезболивание, лечение хронического болевого синдрома, ведение больных, находящихся в критическом состоянии.</t>
  </si>
  <si>
    <t>В одной книге представлен обзор случаев типичных проявлений заболеваний молочной железы, видимых при маммографии, ультразвуковом исследовании и магнитно-резонансной томографии. Дано краткое описание того, как выполнить биопсию и другие процедуры на молочн</t>
  </si>
  <si>
    <t>В книги авторами продолжена традиция создания фундаментального учебника,расчитанного как на новичков так и на опытного специалистов в области МРТ.Книга преднозначена для для студентов медицинских вузов,ординаторов,специалистов- радиологов.</t>
  </si>
  <si>
    <t>Монография посвещена построению и иследованию математических моделей иммунологических и ипедеологических процессов при инфекционных заболеваниях.</t>
  </si>
  <si>
    <t>В учебном издании, написанном известным английским неврологом и выдержавшим в Великобритании девять изданий,в сжатой форме представлена основная информация по клинической неврологии.</t>
  </si>
  <si>
    <t>В монографии рассматривается патология нервной системы новорожденных, возникшая в результате как патологических, так и физиологических родов. Обобщены данные о механизме и морфологии родовых повреждений. Приводится подробное описание безусловных рефлексов новорожденных, их клинические варианты и динамика в зависимости от уровня поражения нервной системы. Детально рассматривается клиническая картина их развития (острые нарушения спинального и мозгового кровообращения, шейный остеохондроз, «цервикальная» близорукость, ночной энурез, нейроортопедические осложнения, судорожные состояния у детей и др.).
Для акушеров, неонатологов, педиатров, ортопедов, невропатологов.</t>
  </si>
  <si>
    <t>Клиническая радиобиология-область пограничных проблем. Учебник расчитан на международную аудиторию.</t>
  </si>
  <si>
    <t>В книге расмотренны следующие вопросы,  связанные с регуляцией цикла " бодрствование-сон " : феменология и  дефиниции; организация внутрисуточных " биологических часов " организма.Предназначена книга для преподавателей вузов, студентов и аспирантов.</t>
  </si>
  <si>
    <t>В книге представлена информация по актуальным вопросам острой абдоминальной патологии. Освещены общие проблемы этиологии и патогенеза боли в брюшной полости и основные клинические проявления абдоминального болевого синдрома.</t>
  </si>
  <si>
    <t>В монографии рассматривается актуальная хирургическая проблема — снижение риска рецидива паховых грыж, особенно в группе пациентов пожилого и старческого возраста. Рекомендованы рациональные варианты реконструкции пахового канала: однослойной и многослойн</t>
  </si>
  <si>
    <t>В монографии уделено внимание классификации переломов с учетом механизма травмы, подчеркнута важность использования метода динамической репозиции отломков при стабильных типах переломов. Книга представляет особый интерес для травматологов-ортопедов.</t>
  </si>
  <si>
    <t>В монографии изложены современные представления о теории и практике электросудорожной терапии (ЭСТ). Описана одобренная во всем мире методика ЭСТ, предусматривающая использование модернизированных конвульсаторов с короткоимпульсными модулированными токами</t>
  </si>
  <si>
    <t>В учебном пособии рассмотрены теоретические основы и прикладные методы теории вероятностей и математической статистики. Оно обеспечивает годовой курс изучения дисциплины «Теория вероятностей и математическая статистика» и может быть использовано как студе</t>
  </si>
  <si>
    <t>Излагается геометрия Лобачевского на основе школьной аксиоматики абсолютной геометрии и аксиомы Лобачевского. Первая часть книги посвящена планиметрии Лобачевского, а вторая - стереометрии. В конце каждой главы даются задачи, в конце книги - ответы и указания к ним. Этим книга выгодно отличается от других пособийп о геометрии Лобачевского.
Книга может с успехом использоваться студентами и преподавателями и физико-математических факультетов университетов, и педагогических вузов. Она также будет полезна учителям классов с углубленным изучением математики для индивидуальной работы с учениками, интересующимися математикой.</t>
  </si>
  <si>
    <t>Книга посвящена развитию кибернетических моделей в геронтологии, описывающих согласованную динамику характеристик биологических систем на различных уровнях организации. Эти модели позволяют прояснить молекулярно-генетическую и физиологическую основу наблю</t>
  </si>
  <si>
    <t>В книге излагаются основные разделы классической теории обыкновенных дифференциальных уравнений и вариационного исчисления. Рассматриваются методы получения точных решений линейных диференциальных уравнений с постоянными коэффициентами;</t>
  </si>
  <si>
    <t>В книге большое внимание уделено трудным разделам курса математического анализа.Для студентов физико-математических и инженерно-физических специальностей вызов с углубленной подготовкой по математике.</t>
  </si>
  <si>
    <t>В учебном пособии представлены методы линейного программирования и математической статистики, позволяющие предпринимателю принять оптимальное или близкое к оптимальному решение в условиях рыночной экономики.</t>
  </si>
  <si>
    <t>Книга знакомит читателя с идеями и механизмом усовершенствования аппарата творчества, необходимого для решения нестандартных задач.</t>
  </si>
  <si>
    <t>Основы теории вероятностей и математической статистики излагаются в форме примеров и задач с решениями. Книга также знакомит читателя с прикладными статистическими методами.</t>
  </si>
  <si>
    <t>Приводится ряд общих сведений из математического анализа и теории вероятностных распределений, а также необходимые алгоритмы компьютерной генерации одномерных дискретных случайных величин.</t>
  </si>
  <si>
    <t>Приводятся необходимые общие сведения из теории непрерывных одномерных распределений, описан ряд их важных общих классов.</t>
  </si>
  <si>
    <t>В книге приводятся необходимые общие сведения из теории непрерывных одмомерных распределений.</t>
  </si>
  <si>
    <t>В пособии  изложены основные положения и сведения из теории игр,подробно рассмотрены методы выбора оптимальных стратегий поведения в антагонистических и неантагонистических конфликтах.</t>
  </si>
  <si>
    <t>Пособие состоит из двух частей. В первой части содержатся теоретические сведения, проиллюстрированные примерами, во второй — задачи по разностным уравнениям.</t>
  </si>
  <si>
    <t>Самоорганизующиеся карты, вместе с их разновидностями, представляют собой одну из наиболее популярных нейросетевых архитектур, ориентированных на обучение без учителя.</t>
  </si>
  <si>
    <t>Задачник обеспечивает практические занятия по курсу «Дифференциальные уравнения и вариационное исчисление».
В начале каждого параграфа приводятся решения типовых задач. Ко всем задачам даны ответы.
Для студентов физико-математических, инженерно-физических и экономических специальностей.</t>
  </si>
  <si>
    <t>Захватывающая приключенческо-математическая история от известного и блестящего автора Дональда Кнута.</t>
  </si>
  <si>
    <t>Классический учебник по численным методам, переработанный с учетом современных тенденций в вычислительных методах.</t>
  </si>
  <si>
    <t>Данное учебное пособие содержит теоретический материал (основные идеи волновых процессов), а также разбор многочисленных примеров и задач, где показано, как (по мнению автора) надо подходить к их решению.</t>
  </si>
  <si>
    <t>Книга посвящена изложению и анализу геометрического подхода к описанию физического мира, в частности общей теории относительности А. Энштейна и многомерной геометрической теории физических взаимодействий</t>
  </si>
  <si>
    <t>Приводятся избранные лекции выдающегося американского физика,лауреата Нобелевской премии Р. Феймана. В них рассматриваются этапы становления современной физики и ее концепций,связь физики с другими науками,теория тяготения,квантовая механика и др.</t>
  </si>
  <si>
    <t>Сборник содержит около 800 задач по широкому кругу вопросов квантовой физики и ее приложений: квантовая природа электромагнитного излучения,волновые свойства частиц,элементы квантовой механики,электронная оболочка атома,молекулы,кристаллы,физика ядра</t>
  </si>
  <si>
    <t>Сборник содержит свыше 2000 задач по всем разделам курса общей физики.Для студентов физических и инженерно-технических специальностей вузов.</t>
  </si>
  <si>
    <t>Учебное пособие предназначено для подготовки специалистов в области наукоемких технологий, связанных с квантовой физикой микромира, в частности, для подготовки студентов по направлению «Наноматериалы и нанотехнологии».</t>
  </si>
  <si>
    <t>Учебное пособие содержит теоретический и экспериментальный материал, относящийся к основным идеям квантовой физики, а также разбор многочисленных примеров и задач, где показано, как следует подходить к их решению.</t>
  </si>
  <si>
    <t>Монография относится к актуальной области математического моделирования в современных задачах физики плотной плазмы. Изложены математические вопросы магнитной газодинамики, представлены численные модели соответствующих физических процессов.</t>
  </si>
  <si>
    <t>Курс лекций по механике сплошных сред, прочитанный авторами для математиков-аспирантов первого года обучения. Для инженеров, ученых и студентов, специлизирующихся в указанных предметных облостях.</t>
  </si>
  <si>
    <t>Выпуск посвящен философскому (метафизическому) анализу оснований математики и её отношению с физикой. Сборник состоит из четырех частей. Для научных работников (математиков, физиков и философов), преподавателей вузов, студентов и широкого круга читателей.</t>
  </si>
  <si>
    <t>Книга написана на основе курса лекций, читавшихся студентам физического факультета МГУ.Книга полезна студентам, аспирантам, научным сотрудникам.</t>
  </si>
  <si>
    <t>Излагаются основания физики на базе нового подхода к построению объединенной теории пространства-времени и физических взаимодействий (бинарной геометрофизики), который опирается на понятие отношений между событиями. Физический фундамент данного подхода со</t>
  </si>
  <si>
    <t>В книге изучается дифракция акустических и электромагнитных волн на телах, бОльших по сравнению с длиной волны. Развитая в ней асимптотическая теория может быть полезна при решении разнообразных дифракционных задач, возникающих, например, в таких областях</t>
  </si>
  <si>
    <t>Читатель узнает о том, как суперчастицы и суперсимметрия помогут ученым в создании завершенной картины мира. для широкого круга читателей, интересующихся вопросами мироустройства на субатомном уровне.</t>
  </si>
  <si>
    <t>Перевод семи статей класика естествознания Д.К. Максвелла по кинетической теории.В них впервые введены уравления Больцмана и максвелловские молекулы, исследованы ансамбли Гиббиса .</t>
  </si>
  <si>
    <t>Монография посвящена разработке континуальных моделей турбулизованных природных сред — моделей, лежащих в основе постановок и численных расчетов задач, связанных с образованием, структурой и эволюцией различных астро- и геофизических объектов.</t>
  </si>
  <si>
    <t>В учебном пособии помимо традиционно сложившихся разделов физики твердого тела отражены некоторые современные направления науки,такие как физика фотонных кристалов,наномаштабная физика,фрактальные представления о структуре кристаллических тел.</t>
  </si>
  <si>
    <t>Учебное пособие содержит теоретический материал, связанный с методами изучения свойств и поведения макросистем — систем, состоящих из очень большого числа частиц. Это термодинамика, молекулярно-кинетическая теория и статистика (как классическая, так и квантовая). Помимо довольно большого числа примеров, в конце каждой главы приведены задачи на соответствующий материал. Показано, как, по мнению автора, следует подходить к их решению. Задачи тесно связаны с основным текстом, часто являясь его дополнением и развитием.
Для студентов физических специальностей вузов.</t>
  </si>
  <si>
    <t>Книга содержит семь аналитических образов ведущих ученых Европы и США. Материал дает представление о важных изменениях, произошедших в физике сегнетоэлектриков за последние 20 лет.</t>
  </si>
  <si>
    <t>Пособие посвящено  методам решения задач по курсу общей физики раздела "Электромагнетизм". Каждый раздел предваряется кратким изложением теоретических вопросов, приводятся основные формулы. Для студентов физических специальностей вузов.</t>
  </si>
  <si>
    <t>Книга содержит теоретический материал (основные идеи электромагнетизма), а также разбор многочисленных примеров и задач. Задачи тесно связаны с основным текстом и часто являются его развитием и дополнением. Материал книги, насколько возможно, освобожден от излишней математизации - основной акцент перенесен на физическую сторону рассматриваемых явлений.
Для студентов физических специальностей вузов.</t>
  </si>
  <si>
    <t>Рассматривается моноатоммная наноуглеродная структура-графен.</t>
  </si>
  <si>
    <t>В книге рассмотрены основные методы компактирования и консолидации порошковых наноматериалов для получения из них изделий.</t>
  </si>
  <si>
    <t>Практикум по курсу " Нанобиотехнологии " разработан сотрудниками кафедры биофизики и биоинженерии биологического факультета МГУ.Включает описание современных приборов(атомно-силовая микроскопия,спектроскопия КР и ЭПР).</t>
  </si>
  <si>
    <t>Рассмотрены различные методы получения ультрадисперсных (нано-) материалов - механические,физические,химические,биологические.Обобщены современные представления об электрических,магнитных,тепловых,оптических,диффузионных,химических и механ. св-вах наномат</t>
  </si>
  <si>
    <t>Книга представляет собой обзор исследований, посвященных вопросам применения наноструктурированных материалов в целях ранней диагностики опасных болезней, адресной доставки лекарств к пораженным тканям и органам, разработок принципиально новых методов тер</t>
  </si>
  <si>
    <t>В монографии изложены современные тенденции в наноструктурном материаловедении, сформулированы нерешенные проблемы. Cистематизированы многочисленные данные о влиянии размерных эффектов и поверхностей раздела на физико-химические, физические и механические</t>
  </si>
  <si>
    <t>В книге в доступной форме излагаются вопросы,связанные с историческим развитием и современным применением нанотехнологии в различных областях - электронике,медицине,биотехнологии,точной механике и оптикеавтомобильной индустрии,энергетике.</t>
  </si>
  <si>
    <t>В этой книге затронуты вопросы взаимосвязи физико-химических явлений в окружающей среде с изменениями климата и экологической ситуации на Земле, что определяет междисциплинированость ее содержания.</t>
  </si>
  <si>
    <t>Книга посвящена описанию основных физических принципов, структур и методов моделирования, а также тенденций развития современной и перспективной кремниевой наноэлектроники с технологическими нормами менее 100 нм.</t>
  </si>
  <si>
    <t>Монография всеобъемлюще отражает самые последние сведения в области изучения и применения нанотрубок за последние двадцать лет. Приведена информация о методах их получения, структуре, электронных. оптических, механических, магнитных и эмиссионных св-вах</t>
  </si>
  <si>
    <t>Абстракция, абстрагирование — одна из составляющих мыслительного процесса творческой личности. Для развития этого компонента мышления в процессе обучения информатике есть дополнительные возможности, так как знание абстрактных типов данных, умение опериров</t>
  </si>
  <si>
    <t>Книга, посвященная моделированию нервных систем, дает возможные ответы на следующие вопросы:  как  должна быть устроена нервная система с логически-рациональной точки зрения?</t>
  </si>
  <si>
    <t>В данной книге систематизирован  материал по одному из методов проектирования алгоритмов в информатике-динамическому программированию.</t>
  </si>
  <si>
    <t>Книга написана на основе лекционного курса и практических занятий для студентов факультета информатики.</t>
  </si>
  <si>
    <t>Книга содержит большой набор задач по программированию различного уровня сложности.</t>
  </si>
  <si>
    <t>В монографии обсуждаются все аспекты измерения и переработки информации последством анализа графических символьных конструкций.</t>
  </si>
  <si>
    <t>Данная книга представляет собой введение в методы программирования для параллельных ЭВМ.Книга предназначенна для студентов, аспирантов, программистов.</t>
  </si>
  <si>
    <t>В книге рассмотрены фундаментальные положения программирования: конечная величина и конструируемые на ее основе различные типы данных;управляющие конструкции-элементарные состовляющие любого алгоритма.</t>
  </si>
  <si>
    <t>В книге описаны теоретические положения и принципы , связанные с методами разработки программ, критерии качества программ и этапы проектирования объектно-ориентированного программного продукта.</t>
  </si>
  <si>
    <t>Рассматриваются классические и новые актуальные задачи теории полета летательных аппаратов, включая ракеты-носители и космические аппараты, спускаемые аппараты, баллистические ракеты и их головные части, межпланетные аппараты.</t>
  </si>
  <si>
    <t>Курс посвящен изучению динамики: конечномерных голономных механических систем с идеальными связями.</t>
  </si>
  <si>
    <t>Излагаются первоначальные сведения по теоретической механике, представленные в двух разделах книги: кинематика и динамика. Помимо традиционных вопросов, обсуждаются теория скользящих векторов, движение систем переменного состава, кватернионное описание.</t>
  </si>
  <si>
    <t>В книге представлены базовые понятия теории переходной схемотехники, необходимые для разработки новой элементной базы суперкомпьютеров различных типов. Теорию переходной схемотехники отличает новая компонентная концепция синтеза наноструктур, в которой ми</t>
  </si>
  <si>
    <t>Изучение нелинейных явлений в многокомпанетнтных гетерогенных системах,находящихся в аморфном,нано- микрокристалическом состояниях,способствует установлению физической природы многих происходящих в них явлений и совершенствованию существующих теоритически</t>
  </si>
  <si>
    <t>Учебное пособие содержит теоретические сведения и подробные решения задач по основным типам сопротивления материалов,а также задачи для самостоятельного решения с ответами.</t>
  </si>
  <si>
    <t>В учебном пособии, написанном известным специалистом из Германии, имеющим многолетнюю преподавательскую практику, изложены основы современного материаловедения.</t>
  </si>
  <si>
    <t>Практическое руководство посвящено наиболее важной проблеме экологической аналитической химии. Рассмотрена современная методология определения приоритетных загрязняющих веществ в природных и сточных водах, основанная на использовании комбинации эффективны</t>
  </si>
  <si>
    <t>В практическом руководстве обсуждаются методы химического анализа загрязнений почвы и донных отложений бытовыми и промышленными отходами.</t>
  </si>
  <si>
    <t>В практическом руководстве подробно обсуждаются все аналитические приемы, связанные с идентификацией и определением следовых количеств загрязняющих веществ в объектах окружающей среды (воздух, вода, почва, биосреды).</t>
  </si>
  <si>
    <t>В практическом руководстве обсуждаются методология и практическое использование газовой хроматографии в анализе загрязненного воздуха (атмосферный воздух, промвыбросы, воздух рабочей зоны и промплощадок заводов, воздух жилых помещений и административных зданий, выдыхаемый воздух). Подробно обсуждаются все этапы аналитической процедуры (отбор проб, пробоподготовка, хроматографирование, детектирование, приготовление стандартных смесей веществ, идентификация, количественный анализ и метрологическая оценка). Приводятся рутинные и стандартные (эталонные) методики определения приоритетных загрязнений в воздухе.
Для химиков-аналитиков, специалистов СЭС и других специализированных лабораторий, а также студентов химических вузов.</t>
  </si>
  <si>
    <t>Практическое руководство посвящено газохроматографическому анализу природного горючего газа, сжиженного газа, попутных нефтяных газов, газоконденсата, а также газов нефтепереработки и газообразных мономеров для нефтехимического синтеза.</t>
  </si>
  <si>
    <t>В практическом руководстве описывается использование главных аналитических методов (хроматография, спектрометрия и электрохимия) при определении следовых количеств вредных веществ в пищевых продуктах, питьевой воде, молоке, соках и напитках, а также в вод</t>
  </si>
  <si>
    <t>В практическом руководстве подробно обсуждаются методы пробоподготовки в практической экоаналитике при определении загрязняющих веществ в воздухе, воде, почве, биосредах и продуктах питания.</t>
  </si>
  <si>
    <t>В книге рассматривается история возникновения плпнеты Земля и развития жизни на ней.Для студентов высших учебных заведений, обучабщихся по направлению " Экология и природопользование "</t>
  </si>
  <si>
    <t>В практическом руководстве обсуждаются современные методы экологического анализа нефтепродуктов в различных объектах: питьевая вода, природные и сточные воды, почва и донные отложения.</t>
  </si>
  <si>
    <t>В учебном пособие обощены данные по организации и проведению эколого-аналитического мониторинга стойких органических загрязнителей. Для студентов и преподавателей химических вузов</t>
  </si>
  <si>
    <t>Рассмотрен комплекс вопросов финансовой диагностики и мониторинга деятельности предприятия с позиций принятия обоснованных управленческих решений. Методические положения диагностики иллюстрируются на сквозном примере предприятия, имеющего характерные для</t>
  </si>
  <si>
    <t>Изложен принцип оптимальности и базирующийся на нем метод динамического программирования решения задач управления многошаговыми процессами, разобран ряд примеров решения типовых задач экономического содержания.</t>
  </si>
  <si>
    <t>Учебное пособие написано с учетом системного подхода к рассмотрению современного состояния информационных технологий в экономике.</t>
  </si>
  <si>
    <t>Приведены методологические, методические и модельные подходы к моделированию и управлению в условиях чрезвычайных ситуаций (ЧС). Рассмотрены методологии концептуального моделирования и синтеза алгоритмов управления при ликвидации ЧС, моделирования.</t>
  </si>
  <si>
    <t>Доступно изложены базисные сведения о прикладной экономике.</t>
  </si>
  <si>
    <t>Процесс кардинальных изменений,переживаемый сегодня нашим обществом,сопроваждается радикальной переоценкой ценностей и стремлением сформировать новые действенные парадигмы развития.</t>
  </si>
  <si>
    <t>Книга адресована, прежде всего, тем собственникам и руководителям отечественных предприятий, для которых управление начинается с постановки стратегических целей и выработки путей их достижения и заканчивается оценкой финансового результата. Основные метод</t>
  </si>
  <si>
    <t>В учебнике рассмотрены место и роль таможенно-тарифного регулирования в системе мер государственного регулирования внешнеэкономической деятельности, его сущность, методология определения таможенных пошлин, таможенный тариф, таможенная стоимость и ее опред</t>
  </si>
  <si>
    <t>В книге расказывается о том , как повысить ценность вашей роли в жизни,а также как добиться большего от себя и других.</t>
  </si>
  <si>
    <t>Книга представляет собой первый и пока единственный на русском языке сборник, позволяющий полностью обеспечить документные потребности компании в сфере проектного управления. Даны примеры заполнения шаблонов применительно к ряду типичных проектов.</t>
  </si>
  <si>
    <t>В учебном пособии рассмотрены основные понятия эконометрики,статического анализа эконометрических моделей,динамических рядов.Для студентов экономических специальностей вузов.</t>
  </si>
  <si>
    <t>Настоящий учебник является универсальным изданием, в котором экономическая безопасность как компонент национальной безопасности рассматривается под различными углами зрения. Анализируются проблемы обеспечения экономической безопасности и предлагаются пути</t>
  </si>
  <si>
    <t>В книге читатель найдет ответы на вопросы: почему в эпоху информатизации образования возникла необходимость в интеграции дидактики и инженерии, что такое дидактическая инженерия, как проектировать обучающие технологии, как учить результативно?</t>
  </si>
  <si>
    <t>В книге раскрыта дидактическая система интегрированного медиаобразования,показаны взаимосвязь и взаимозависимость целей общего образования с целями,содержанием,средствами.</t>
  </si>
  <si>
    <t>Цель книги — помочь учителю математики сформировать у учеников универсальные учебные действия при обучении геометрии, что отражает задачу, сформулированную в Федеральном государственном образовательном стандарте общего образования второго поколения.</t>
  </si>
  <si>
    <t>В пособии рассматриваются актуальные вопросы теории и методики обучения информатике и ИКТ в педагогических вузах.Рассмотрены новые подходы к построению стандарта образования по предмету и его реализации в школе и вузе.</t>
  </si>
  <si>
    <t>На основе анализа предшествующего опыта и современных тенденций развития Федеральных образовательных стандартов высшего профессионального образования сформулированы требования к формированию ИКТ-компетентности будущих педагогов.</t>
  </si>
  <si>
    <t>Методическое пособие освещает теоретические аспекты и содержит практические примеры подготовки учебных материалов для проведения уроков с исп. современного интегрированного интерактивного комплекса.</t>
  </si>
  <si>
    <t>В пособии рассмотрены вопросы психологии обучения, общей дидактики и методики преподавания школьной физики.</t>
  </si>
  <si>
    <t>Данная книга рекомендуется в качестве пособия при подготовке к ЕГЭ по информатике. Пособие разработано коллективом преподавателей факультета вычислительной математики и кибернетики.</t>
  </si>
  <si>
    <t>Настоящее пособие содержит теоретический материал, подборку задач, а также идеи, указания (подсказки) и решения задач. Пособие составлено преподавателями факультета ВМК МГУ имени М. В. Ломоносова.
Рекомендуется школьникам при подготовке к ОГЭ и ЕГЭ (базовый уровень и первая часть профильного уровня), учителям математики, репетиторам, руководителям кружков и факультативов, преподавателям подготовительных курсов.</t>
  </si>
  <si>
    <t>Данное пособие отличается от большинства подобных изданий, предназначенных для абитуриентов, тем, что крупнейший отечественный вуз—Московский государственный университет имени М. В. Ломоносова—представляет все варианты экзаменационных и олимпиадных заданий по химии, предлагавшихся на университетских олимпиадах и вступительных экзаменах на факультетах МГУ за шесть лет. Для каждого варианта приведены подробные решения заданий, указания к решению и ответы.
Для абитуриентов, поступающих в вузы на химические, медицинские и биологические специальности, а также для школьников старших классов и учителей химии.</t>
  </si>
  <si>
    <t>Книга известного немецкого физика,биолога,популяризатора науки предлогает читателю 365 опытов,которые могут выполнять дети сомостоятельно или с помощью врослых.</t>
  </si>
  <si>
    <t>Еще со времен Древнего Рима известен принцип «Errare humanum est» («Человеку свойственно ошибаться». Сенека-старший). Иногда ошибки вызваны внешним влиянием, и тогда мы называем это обманом. А иногда ошибку допускают очень серьезные и знающие люди, и тогда мы предпочитаем именовать ее заблуждением.
В этой книге собраны самые разные виды промахов и обманов, досаждавших человеку (или услаждавших его) в самых разных сферах — и в науке, и в политике, и в искусстве, и в спорте, и в массовой культуре. Вы увидите, что человек заблуждался и обманывал ближних начиная с самых древнейших времен, и это продолжается и теперь.
Для широкого круга читателей.</t>
  </si>
  <si>
    <t>В книге представлены анекдоты на компьютерную тему. Для всех ценящих юмор.</t>
  </si>
  <si>
    <t>В книге в легкой и непренужденной форме рассказывается о совсем непростых и серьезных вещах-о рисках нанотехнологий.</t>
  </si>
  <si>
    <t>Наверное, сегодня нет ученого, более известного, чем Стивен Хокинг. В своих блестящих научно-популярных книгах он ставит перед читателем невероятно важные для каждого мыслящего человека вопросы о происхождении нашего мира, о том, что ждет человечество .</t>
  </si>
  <si>
    <t>В книге популярно излагаются методы футурологии и результаты, достигаемые благодаря этим методам.</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</si>
  <si>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способного измерять время, и даже встроить в него кукушку, оповещающую о наступлении каждого нового часа.
Для технического творчества в школе и дома, а также на занятиях в робототехнических кружках.</t>
  </si>
  <si>
    <t>Джон Бейктал, непревзойденный автор книг о любительских электронных устройствах, роботах, дронах, инструментарии и игрушках, написал это полное практическое руководство для тех, кто делает первые шаги в робототехнике. С его помощью, пользуясь пошаговыми инструкциями и многочисленными цветными иллюстрациями, вы построите с нуля робота на колесном шасси и превратите его в робота-художника, смастерите солнечную панель и запитаете от нее робота-спиннера, научитесь программировать в среде разработки Arduino и управлять роботом с помощью Arduino. Под руководством автора вы укомплектуете свой инструментарий, изучите основы электроники, программирования и техники безопасности, научитесь паять, познакомитесь с лазерным резаком и 3D-принтером. В книге представлены 30 лучших образцов роботов-самоделок со всего мира, сконструированных такими же непрофессионалами, как и вы.
Для технического творчества в школе, дома и на занятиях в робототехнических кружках, а также для всех, кто увлекается робототехникой.</t>
  </si>
  <si>
    <t>С помощью занимательных историй из повседневной жизни автор рассказывает, как рождаются математические законы и как они действуют в самых различных жизненных ситуациях. В конце каждой главы читатель найдет небольшие задачки. Идет ли речь о расследовании преступлений или о теории музыки, об азартных играх или планировании путешествий - математика, утверждает Дрёссер, способна доставить истинное удовольствие!
Эта книга — совсем не учебник, она написана легко, с юмором, а потому не следует опасаться математических сложностей: тут все понятно и вполне доступно для всех — и физиков, и лириков.
Для старшеклассников, студентов, их родителей и преподавателей.</t>
  </si>
  <si>
    <t>Кристоф Дрёссер - известный немецкий журналист, автор нескольких научно-популярных книг, в 2005 году был назван лучшим журналистом года, пишущим о науке, а в 2008 году получил медаль Математического общества Германии за популяризацию научных знаний.
В своей книге он легко, с юмором говорит о том, какую важную роль в нашей жизни играет физика и как ее законы определяют самые разные явления - и на Земле, и в космосе. В конце каждой главы читатель найдет задачку и, решая ее, сможет проверить глубину собственных познаний в этой удивительной науке - физике.
Для старшеклассников, студентов, их родителей и преподавателей.</t>
  </si>
  <si>
    <t>В учебном пособии, подготовленном учеными Южного федерального университета, содержится краткая история развития нанотехнологий и 14 оригинальных проектных работ, иллюстрирующих важнейшие понятия нанотехнологий. Для учащихся 8-11 классов и учителей.</t>
  </si>
  <si>
    <t>На материале широко известной задачи о Ханойских башнях показано, как организовать занятия по информатике, чтобы побудить школьника к творчеству, развить у него вкус к решению исследовательских проблем.</t>
  </si>
  <si>
    <t>https://pilotlz.ru/books/555/9723/</t>
  </si>
  <si>
    <t>https://pilotlz.ru/books/547/10531/</t>
  </si>
  <si>
    <t>В научной монографии рассмотрены основные классы соединений, ингибирующих биохимические процессы в аэрационных сооружениях. Показаны интервалы концентраций тяжелых металлов и биогенных соединений, не вызывающих ингибирования активного ила в аэротенках. Проведено сравнение эффективности удаления соединений фосфора на различных сооружениях биологической очистки.
Для инженеров-технологов станций биологической очистки, проектировщиков очистных сооружений, проводящих расчеты и составляющих технологические обоснования схем очистки сточных вод на промышленных предприятиях, а также для преподавателей и студентов вузов экологического направления</t>
  </si>
  <si>
    <t>https://pilotlz.ru/books/558/9502/</t>
  </si>
  <si>
    <t>https://pilotlz.ru/books/555/9491/</t>
  </si>
  <si>
    <t>В учебном издании, написанном специалистом из Венгрии, рассмотрены основные результаты и точные утверждения квантовой химии с выводами и доказательствами. Приведены примеры применения квантово-химических утверждений при анализе конкретных систем.
Для студентов, аспирантов, преподавателей и научных работников в области теоретической химии, молекулярной физики и квантовой механики</t>
  </si>
  <si>
    <t>https://pilotlz.ru/books/555/9548/</t>
  </si>
  <si>
    <t>Изложены теоретические основы квантово-химических методов расчета молекул, молекулярных систем и твердых тел, а также современные воззрения на химическую связь и межмолекулярные взаимодействия. Рассмотрены способы интерпретации результатов квантово-химических расчетов и методы расчета свойств химических веществ. Материал, необходимый как химику-исследователю, так и химику-технологу для практической работы в условиях современных наукоемких производств, представлен в доступной форме с широким привлечением иллюстраций.
Для студентов, аспирантов, докторантов, преподавателей химических факультетов классических, педагогических и технологических университетов, а также для широкого круга специалистов в различных областях химии, физики, биологии и материаловедения</t>
  </si>
  <si>
    <t>70×100/16</t>
  </si>
  <si>
    <t>https://pilotlz.ru/books/555/9496/</t>
  </si>
  <si>
    <t>https://pilotlz.ru/books/269/5070/</t>
  </si>
  <si>
    <t>https://pilotlz.ru/books/547/10912/</t>
  </si>
  <si>
    <t>https://pilotlz.ru/books/555/9658/</t>
  </si>
  <si>
    <t>В научной монографии английских авторов обсуждаются важнейшие механизмы реакций с участием неорганических веществ ионной и координационной природы. Рассмотрены реакции замещения в координационных системах с многоцентровыми реакционными центрами, замещения в октаэдрических комплексах, карбонильных и родственных комплексах, влияние стерических факторов и эффектов среды, окислительно-восстановительные реакции.
Для студентов вузов, преподавателей, научных работников</t>
  </si>
  <si>
    <t>https://pilotlz.ru/books/555/9474/</t>
  </si>
  <si>
    <t>https://pilotlz.ru/books/555/9623/</t>
  </si>
  <si>
    <t>https://pilotlz.ru/books/555/9394/</t>
  </si>
  <si>
    <t>В научном издании, написанном учеными из Германии, Франции и Швейцарии, имеющими большую педагогическую практику, на современном уровне рассмотрены основные методы молекулярного моделирования и дизайна лекарственных веществ — бурно развивающейся области современной компьютерной химии. Изложены теоретические основы моделирования пространственной структуры малых молекул и построения зависимостей биологической активности от пространственной структуры (на основе 3D-QSAR), принципы моделирования структуры белковых мо- лекул, методы молекулярного докинга и виртуального скрининга, принятые подходы при выборе биомишени. Приведены примеры моделирования антагонистов дофаминового рецептора D3. В настоящем издании внесены исправления, уточняющие перевод, и исправлены некоторые рисунки.
Для научных сотрудников, работающих в областях молекулярного моделирования, био- и хемоинформатики, нанотехнологий и поиска новых лекарств, а также для студентов и аспирантов</t>
  </si>
  <si>
    <t>https://pilotlz.ru/books/555/9438/</t>
  </si>
  <si>
    <t>https://pilotlz.ru/books/555/9967/</t>
  </si>
  <si>
    <t>https://pilotlz.ru/books/558/9781/</t>
  </si>
  <si>
    <t>https://pilotlz.ru/books/555/11015/</t>
  </si>
  <si>
    <t>https://pilotlz.ru/books/555/11032/</t>
  </si>
  <si>
    <t>https://pilotlz.ru/books/555/11016/</t>
  </si>
  <si>
    <t>https://pilotlz.ru/books/555/10586/</t>
  </si>
  <si>
    <t>https://pilotlz.ru/books/555/9538/</t>
  </si>
  <si>
    <t>https://pilotlz.ru/books/269/10488/</t>
  </si>
  <si>
    <t>978-5-93208-276-8</t>
  </si>
  <si>
    <t>978-5-93208-277-5</t>
  </si>
  <si>
    <t>978-5-93208-278-2</t>
  </si>
  <si>
    <t>978-5-93208-279-9</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</si>
  <si>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первую часть вошли главы, посвященные теоретическим проблемам органической химии (теория атомных и молекулярных орбиталей, теория электронных смещений), а также химии алканов, алкенов, алкинов и диенов алифатических углеводородов.
Для студентов университетов и химико-технологических вузов, аспирантов и специалистов</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</si>
  <si>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Во вторую часть вошли главы, посвященные стереохимии, реакциям нуклеофильного замещения и элиминирования, а также химии спиртов, тиолов, простых эфиров и сульфидов, свободных радикалов; введено понятие ароматичности.
Для студентов университетов и химико-технологических вузов, аспирантов и специалистов.</t>
  </si>
  <si>
    <t>https://pilotlz.ru/books/555/9539/</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</si>
  <si>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третью часть вошли главы, посвященные химии карбонильных соединений (альдегидов, кетонов), карбоновых кислот и их производных, а также азотсодержащих органических соединений (аминов, нитро- и диазосоединений, азидов), фенолов, хинонов и циклоалканов.
Для студентов университетов и химико-технологических вузов, аспирантов и специалистов.</t>
  </si>
  <si>
    <t>https://pilotlz.ru/books/555/9540/</t>
  </si>
  <si>
    <t>https://pilotlz.ru/books/555/9591/</t>
  </si>
  <si>
    <t>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четвертую часть вошли главы, посвященные химии переходных металлов, а также некоторым типам органических реакций и металлокомплексному катализу. Кратко изложены основы промышленного органического синтеза и планирование многостадийных синтезов.
Для студентов университетов и химико-технологических вузов, аспирантов и специалистов.</t>
  </si>
  <si>
    <t>Первое издание учебника «Органическая химия», изданного в 2004 году, получило заслуженное признание среди студентов и преподавателей. Вместе с тем переход на двухуровневую систему высшего образования предъявляет новые требования к содержанию учебников, что явилось причиной существенной переработки книги. В настоящем переработанном издании учебный материал систематизирован с учетом степени глубины изучения предмета: для начального освоения дисциплины в основных разделах излагаются фундаментальные сведения, а специализирующимся в области органической химии и продолжающим обучение после получения степени бакалавра адресованы разделы «Для углубленного изучения». Издание учебника подготовлено в комплекте с задачником (В. Ф. Травень, А. Ю. Сухоруков, Н. А. Пожарская «Задачи по органической химии») и практикумом (В. Ф. Травень, А. Е. Щекотихин «Практикум по органической химии»). Данный набор учебных изданий обеспечивает двухуровневое изложение учебного материала и не имеет аналогов.
Для студентов, аспирантов и преподавателей химических факультетов университетов и химико-технологических вузо</t>
  </si>
  <si>
    <t>https://pilotlz.ru/books/555/9704/</t>
  </si>
  <si>
    <t>В учебном издании, составленном на основе многолетнего опыта преподавания органической химии на химическом факультете МГУ им. М. В. Ломоносова, приведено около 1200 задач и вопросов по большинству разделов современного вузовского курса органической химии согласно учебной программе. Особое внимание уделено развитию навыков анализа строения органических соединений и практике оценки влияния структурных факторов на реакционную способность соединений, а также привлечению стереохимических представлений при обсуждении механизмов органических реакций. В пособии 17 глав. В первой части приведены условия задач и вопросы.
Для студентов химических вузов, аспирантов и преподавателей.</t>
  </si>
  <si>
    <t>https://pilotlz.ru/books/555/9705/</t>
  </si>
  <si>
    <t>В учебном издании, составленном на основе многолетнего опыта преподавания органической химии на химическом факультете МГУ им. М. В. Ломоносова, приведено около 1200 задач и вопросов по большинству разделов современного вузовского курса органической химии согласно учебной программе. Особое внимание уделено развитию навыков анализа строения органических соединений и практике оценки влияния структурных факторов на реакционную способность соединений, а также привлечению стереохимических представлений при обсуждении механизмов органических реакций. В пособии 17 глав. Во второй части приведены подробные решения.
Для студентов химических вузов, аспирантов и преподавателей.</t>
  </si>
  <si>
    <t>https://pilotlz.ru/books/548/9676/</t>
  </si>
  <si>
    <t>https://pilotlz.ru/books/555/10441/</t>
  </si>
  <si>
    <t>https://pilotlz.ru/books/555/9576/</t>
  </si>
  <si>
    <t>https://pilotlz.ru/books/555/9727/</t>
  </si>
  <si>
    <t>https://pilotlz.ru/books/555/9449/</t>
  </si>
  <si>
    <t>https://pilotlz.ru/books/555/10457/</t>
  </si>
  <si>
    <t>https://pilotlz.ru/books/555/9589/</t>
  </si>
  <si>
    <t>Учебное издание, написанное коллективом авторов из Швеции, посвящено чрезвычайно важной в научном и практическом отношении теме — сосуществованию поверхностно-активных веществ (ПАВ) и полимеров в водных растворах. Подробно рассмотрены различные типы ПАВ (в том числе полимерные), процесс мицеллообразования, фазовое поведение растворов ПАВ. Обсуждаются свойства растворов полимеров и смесей ПАВ—полимер. Отдельные главы посвящены таким сложным системам, как пены, эмульсии и микроэмульсии, их получению и практическому применению. Книга хорошо иллюстрирована, содержит обширные справочные данные и библиографию.
Для студентов, аспирантов и преподавателей химических и химико-технологических вузов, а также для научных сотрудников и химиков-технологов, работающих на производстве</t>
  </si>
  <si>
    <t>https://pilotlz.ru/books/555/9530/</t>
  </si>
  <si>
    <t>https://pilotlz.ru/books/555/9516/</t>
  </si>
  <si>
    <t>https://pilotlz.ru/books/555/9717/</t>
  </si>
  <si>
    <t>https://pilotlz.ru/books/555/9481/</t>
  </si>
  <si>
    <t>https://pilotlz.ru/books/555/10440/</t>
  </si>
  <si>
    <t>В настоящем издании для химико-технологических и других вузов, в которых курс аналитической химии является частью общехимической подготовки специалистов, рассмотрены теоретические основы аналитической химии, методы количественного и качественного химического анализа. Отдельная глава посвящена метрологической характеристике методов аналитической химии и результатов анализа. Даны описания практических работ по анализу неорганических и органических объектов. Включены вопросы и задачи для самостоятельной работы студентов с примерами их решения.
Таким образом, в одной книге собраны учебник, практикум и задачник.
Для студентов, аспирантов и преподавателей химических факультетов университетов и химико-технологических вузов</t>
  </si>
  <si>
    <t>https://pilotlz.ru/books/555/9431/</t>
  </si>
  <si>
    <t>84x108/16</t>
  </si>
  <si>
    <t>70х100/32</t>
  </si>
  <si>
    <t>https://pilotlz.ru/books/551/10551/</t>
  </si>
  <si>
    <t>https://pilotlz.ru/books/551/9745/</t>
  </si>
  <si>
    <t>Книга классика психиатрии Э. Крепелина (1856–1926) выдержала в Германии четыре издания (1-е — в 1901 г., 2-е — в 1905 г., 3-е — в 1916 г., 4-е — в 1921 г.). В ней рассмотрены основы клинической психиатрии и семиотика душевных болезней. Книга является масштабным исследованием актуальных проблем психиатрии, отличающимся глубиной их рассмотрения и авторской интерпретацией.
Для психиатров, психоневрологов, судебных медиков и студентов старших курсов медицинских вузо</t>
  </si>
  <si>
    <t>https://pilotlz.ru/books/551/9695/</t>
  </si>
  <si>
    <t>В учебном пособии рассматриваются правовые и этические вопросы взаимоотношения врача и пациента. В книге детально анализируется понятие «врачебная ошибка». Приведены статьи Уголовного кодекса РФ, знание которых необходимо практикующему врачу. На конкретных примерах рассмотрены типовые ситуации из врачебной практики. Приведен анализ ситуаций, связанных с назначением лекарственных препаратов. В приложении даны формы информированного согласия пациентов на различные виды манипуляций и оперативные вмешательства, что позволяет регулировать юридические взаимоотношения между врачом и пациентом.
Для студентов медицинских вузов, а также для врачей, проходящих послевузовскую подготовку.</t>
  </si>
  <si>
    <t>https://pilotlz.ru/books/551/9618/</t>
  </si>
  <si>
    <t>https://pilotlz.ru/books/271/5995/</t>
  </si>
  <si>
    <t>https://pilotlz.ru/books/551/9610/</t>
  </si>
  <si>
    <t>В книге рассмотрено участие кожного покрова в опухолевом процессе (первично возникающие в коже и слизистых оболочках доброкачественные и злокачественные новообразования; метастатические кожные поражения; генодерматозы, ассоциированные со злокачественными висцеральными опухолями, и паранеопластические дерматозы). Все заболевания систематизированы на основе современных классификаций. Дано описание клиники, гистологии, дифференциальной диагностики, прогноза и лечения более 400 нозологических форм, имеющих отношение к дерматоонкологии.
Приводятся как распространенные, так и крайне редкие кожные поражения. Изложен опыт ведения и лечения пациентов с дерматоонкологическими заболеваниями в Главном военном клиническом госпитале им. Н. Н. Бурденко.
Книга иллюстрирована 757 цветными фотографиями из личной практики автора.
Для врачей дерматологов, онкологов, косметологов, гематологов и др., слушателей последипломного образования, а также для студентов старших курсов медицинских вузов.</t>
  </si>
  <si>
    <t>https://pilotlz.ru/books/551/9569/</t>
  </si>
  <si>
    <t>https://pilotlz.ru/books/271/5994/</t>
  </si>
  <si>
    <t>https://pilotlz.ru/books/548/9698/</t>
  </si>
  <si>
    <t>https://pilotlz.ru/books/551/9594/</t>
  </si>
  <si>
    <t>https://pilotlz.ru/books/551/9682/</t>
  </si>
  <si>
    <t>https://pilotlz.ru/books/551/9404/</t>
  </si>
  <si>
    <t>https://pilotlz.ru/books/555/10847/</t>
  </si>
  <si>
    <t>https://pilotlz.ru/books/551/10140/</t>
  </si>
  <si>
    <t>https://pilotlz.ru/books/551/9577/</t>
  </si>
  <si>
    <t>https://pilotlz.ru/books/551/9488/</t>
  </si>
  <si>
    <t>https://pilotlz.ru/books/547/9522/</t>
  </si>
  <si>
    <t>https://pilotlz.ru/books/551/9484/</t>
  </si>
  <si>
    <t>https://pilotlz.ru/books/271/8228/</t>
  </si>
  <si>
    <t>https://pilotlz.ru/books/551/9446/</t>
  </si>
  <si>
    <t>https://pilotlz.ru/books/551/9639/</t>
  </si>
  <si>
    <t>https://pilotlz.ru/books/551/9936/</t>
  </si>
  <si>
    <t>Книга является первым в России руководством по подиатрии.
Работа имеет особенности, которые заключаются в том, что этиология и патогенез заболеваний изложены непривычно скупо для врача. В то же время подробно описаны изменение биомеханики ходьбы и признаки ее нарушения при патологии стопы, что свойственно подиатрическому подходу. Детализация и схематичность описания методов лечения позволяют использовать эту книгу как практическое руководство.
Для специалистов следующих областей: ортопедия, травматология, реабилитология, физиотерапия, биомеханика, невропатология, мануальная терапия, семейная медицина, ревматология, эндокринология, спортивная медицина, военная медицина, протезирование и протезостроение, конструирование и дизайн обуви, материаловедение.</t>
  </si>
  <si>
    <t>978-5-93208-347-5</t>
  </si>
  <si>
    <t>https://pilotlz.ru/books/551/9512/</t>
  </si>
  <si>
    <t>https://pilotlz.ru/books/551/10137/</t>
  </si>
  <si>
    <t>https://pilotlz.ru/books/551/10627/</t>
  </si>
  <si>
    <t>https://pilotlz.ru/books/551/10628/</t>
  </si>
  <si>
    <t>https://pilotlz.ru/books/551/10682/</t>
  </si>
  <si>
    <t>https://pilotlz.ru/books/551/9748/</t>
  </si>
  <si>
    <t>Почему возникает жажда? Почему мы должны спать? Почему без дыхания мы не проживем и пяти минут? В этой, ставшей для многих настольной, книге вы узнаете, как «работает» человеческий организм. В ней раскрывается множество тем, в частности физиология клеточного дыхания, работа головного мозга, сердца и почек. Студенты найдут здесь все, что необходимо для учебы. Авторы, эксперты с общемировой известностью, знают и умеют объяснять свой предмет, как никто другой. В специальных информационных блоках кратко представлены ключевые понятия, более 1100 иллюстраций помогают закреплять знания визуально, а обсуждение свыше 200 клинических примеров окажет неоценимую поддержку будущим врачам в их повседневной клинической практике. Новое издание послужит идеальным руководством для обучения и повторения материала перед экзаменом.
Для студентов медицинских, биологических вузов, врачей различных специальностей.</t>
  </si>
  <si>
    <t>https://pilotlz.ru/books/551/10749/</t>
  </si>
  <si>
    <t>https://pilotlz.ru/books/551/10772/</t>
  </si>
  <si>
    <t>https://pilotlz.ru/books/551/9721/</t>
  </si>
  <si>
    <t>https://pilotlz.ru/books/558/10445/</t>
  </si>
  <si>
    <t>https://pilotlz.ru/books/548/9587/</t>
  </si>
  <si>
    <t>Одна из самых известных зарубежных книг в области применения вероятностных методов в комбинаторике. В книге содержатся основные элементы методологии. Строгие обоснования и доказательства сопровождаются ясными и неформальными обсуждениями задач, методов и их приложений. Каждый метод иллюстрируется целым рядом точно подобранных примеров.
Для специалистов в области дискретной математики и теории случайных графов, студентов, аспирантов и преподавателей соответствующих дисциплин.</t>
  </si>
  <si>
    <t>https://pilotlz.ru/books/548/9619/</t>
  </si>
  <si>
    <t>https://pilotlz.ru/books/548/9536/</t>
  </si>
  <si>
    <t>https://pilotlz.ru/books/548/9430/</t>
  </si>
  <si>
    <t>https://pilotlz.ru/books/548/9532/</t>
  </si>
  <si>
    <t>https://pilotlz.ru/books/547/9689/</t>
  </si>
  <si>
    <t>https://pilotlz.ru/books/548/9640/</t>
  </si>
  <si>
    <t>978-5-93208-268-3</t>
  </si>
  <si>
    <t>https://pilotlz.ru/books/548/9593/</t>
  </si>
  <si>
    <t>https://pilotlz.ru/books/548/9737/</t>
  </si>
  <si>
    <t>В книге излагаются основные факты, относящиеся к уравнению Лапласа, уравнению теплопроводности и волновому уравнению как простейшим представителям трех основных классов уравнений с частными производными. Приводятся доказательство теоремы Ковалевской, смешанная задача для уравнения колебаний неоднородной струны, задача Коши для волнового уравнения и теория симметрических гиперболических систем. Первая глава содержит изложение некоторых сведений из анализа и теории обобщенных функций.
Для студентов университетов и других вузов, изучающих уравнения с частными производными</t>
  </si>
  <si>
    <t>https://pilotlz.ru/books/557/9692/</t>
  </si>
  <si>
    <t>https://pilotlz.ru/books/558/9467/</t>
  </si>
  <si>
    <t>https://pilotlz.ru/books/236/5258/</t>
  </si>
  <si>
    <t>https://pilotlz.ru/books/548/9636/</t>
  </si>
  <si>
    <t>978-5-93208-339-0</t>
  </si>
  <si>
    <t>https://pilotlz.ru/books/548/9527/</t>
  </si>
  <si>
    <t>Дается развернутое введение в проблемы нечеткого и нейронечеткого моделирования применительно к задаче управления системами. Материал основан на новейших результатах в данной области и иллюстрируется многочисленными примерами.
Для специалистов в области нечеткого и нейронечеткого моделирования и управления, а также студентов и аспирантов соответствующих специальностей</t>
  </si>
  <si>
    <t>https://pilotlz.ru/books/548/9493/</t>
  </si>
  <si>
    <t>https://pilotlz.ru/books/548/9494/</t>
  </si>
  <si>
    <t>https://pilotlz.ru/books/548/9495/</t>
  </si>
  <si>
    <t>https://pilotlz.ru/books/548/9547/</t>
  </si>
  <si>
    <t>https://pilotlz.ru/books/548/9741/</t>
  </si>
  <si>
    <t>https://pilotlz.ru/books/548/9506/</t>
  </si>
  <si>
    <t>https://pilotlz.ru/books/548/9742/</t>
  </si>
  <si>
    <t>https://pilotlz.ru/books/548/9685/</t>
  </si>
  <si>
    <t>В учебном пособии описываются основные математические методы, предлагаемые математической теорией и широко применяемые на практике в современных психолого-педагогических исследованиях.
Излагаются основные понятия теории вероятностей и описываются конкретные математические методы обработки данных. В приложении даются общие рекомендации по использованию статистических пакетов программ.
Изложение ведется практически без строгих математических доказательств, но с подробными обсуждениями, объяснениями и иллюстрациями. Для конкретных методов статистического анализа разъясняются их сущность и границы применимости. Приведено большое количество задач для самостоятельной работы.
Для студентов и преподавателей вузов.</t>
  </si>
  <si>
    <t>https://pilotlz.ru/books/558/9787/</t>
  </si>
  <si>
    <t>https://pilotlz.ru/books/548/9708/</t>
  </si>
  <si>
    <t>https://pilotlz.ru/books/548/9718/</t>
  </si>
  <si>
    <t>https://pilotlz.ru/books/548/9459/</t>
  </si>
  <si>
    <t>https://pilotlz.ru/books/553/9385/</t>
  </si>
  <si>
    <t>https://pilotlz.ru/books/554/9418/</t>
  </si>
  <si>
    <t>978-5-00101-394-5</t>
  </si>
  <si>
    <t>https://pilotlz.ru/books/554/9630/</t>
  </si>
  <si>
    <t>https://pilotlz.ru/books/558/9531/</t>
  </si>
  <si>
    <t>978-5-93208-386-4</t>
  </si>
  <si>
    <t>https://pilotlz.ru/books/554/10128/</t>
  </si>
  <si>
    <t>https://pilotlz.ru/books/554/9600/</t>
  </si>
  <si>
    <t>https://pilotlz.ru/books/554/9503/</t>
  </si>
  <si>
    <t>https://pilotlz.ru/books/554/9603/</t>
  </si>
  <si>
    <t>https://pilotlz.ru/books/554/9504/</t>
  </si>
  <si>
    <t>https://pilotlz.ru/books/554/9680/</t>
  </si>
  <si>
    <t>В пособии освещены вопросы, связанные с основами квантовой теории, специфическими особенностями квантовых объектов и прецизионными измерениями в случае интерференции третьего порядка и самовоздействия света в средах с кубичной нелинейностью. Рассмотрены параметрическое рассеяние света в квантовых измерениях, теория фотодетектирования, принципы квантовой томографии.
Для студентов старших курсов и аспирантов, специализирующихся в областях квантовой оптики и квантовой информатики, а также для специалистов соответствующего направления экспериментальной физики.</t>
  </si>
  <si>
    <t>https://pilotlz.ru/books/548/9645/</t>
  </si>
  <si>
    <t>https://pilotlz.ru/books/548/9490/</t>
  </si>
  <si>
    <t>https://pilotlz.ru/books/554/9714/</t>
  </si>
  <si>
    <t>Книга посвящена метафизическим основаниям современной теоретической физики и раскрытию ведущих тенденций ее развития в XXI веке.
Данное издание книги существенно переработано и дополнено. В 1-й части охарактеризовано состояние физики начала ХХ века. Во 2-й части описаны теории и программы в рамках общепринятого теоретико-полевого миропонимания. 3-я часть посвящена геометрическому миропониманию, развивающемуся на основе идей общей теории относительности и многомерных теорий Калуцы—Клейна. В 4-й части проанализированы основания и возможности реляционного подхода, опирающегося на концепцию дальнодействия. В 5-й части изложены принципы бинарной геометрофизики, объединяющей идеи предшествующих физических программ. Наконец в заключительной, 6-й части книги рассмотрены проблемы соотношения науки (физики), философии и религии на основе метафизических принципов, выявленных в ходе анализа развития физики.
Книга адресована физикам, инженерам, философам и всем, кто интересуется физической картиной мира.</t>
  </si>
  <si>
    <t>https://pilotlz.ru/books/554/9615/</t>
  </si>
  <si>
    <t>https://pilotlz.ru/books/554/9731/</t>
  </si>
  <si>
    <t>Пособие посвящено методам решения задач по курсу общей физики (раздел «Механика»). Большинство рассматриваемых задач взято из сборника задач И. Е. Иродова «Задачи по общей физике». Каждый раздел предваряется кратким изложением теоретических вопросов, приводятся основные формулы. Описывается методика решения задач, которая может быть применена в данном разделе.
Для студентов физических специальностей вузов.</t>
  </si>
  <si>
    <t>https://pilotlz.ru/books/554/9505/</t>
  </si>
  <si>
    <t>978-5-93208-291-1</t>
  </si>
  <si>
    <t>https://pilotlz.ru/books/548/9780/</t>
  </si>
  <si>
    <t>https://pilotlz.ru/books/554/9684/</t>
  </si>
  <si>
    <t>https://pilotlz.ru/books/554/10190/</t>
  </si>
  <si>
    <t>Учебник соответствует программе дисциплины «Физика» для технических вузов общего профиля. Два его тома входят в состав учебного комплекта, включающего также учебное пособие «Основы физики. Упражнения и задачи» тех же авторов. Во многих отношениях данный учебник не имеет аналогов. Ряд оригинальных методических приемов и способов изложения материала, включение новых, зачастую неожиданных тем и ярких примеров, отсутствующих в традиционных курсах физики, позволяют учащимся приобрести навыки уверенного самостоятельного мышления, глубоко уяснить физические основы самых различных реальных природных явлений, давать их практические, качественные оценки, оперируя размерностями и порядками величин.
Для студентов инженерно-технических и естественнонаучных специальностей</t>
  </si>
  <si>
    <t>https://pilotlz.ru/books/554/10443/</t>
  </si>
  <si>
    <t>Учебник соответствует программе дисциплины «Физика» для естественнонаучных и технических университетов. Два его тома входят в состав учебного комплекта, включающего также учебное пособие «Основы физики. Упражнения и задачи» тех же авторов. Во многих отношениях данный учебник не имеет аналогов. Ряд оригинальных методических приемов и способов изложения материала, включение новых, зачастую неожиданных тем и ярких примеров, отсутствующих в традиционных курсах физики, позволяют учащимся приобрести навыки уверенного самостоятельного мышления, глубже понять физические основы самых различных природных явлений, делать практические, качественные оценки, оперируя размерностями и порядками величин.
Для студентов естественнонаучных и инженерно-технических специальностей</t>
  </si>
  <si>
    <t>https://pilotlz.ru/books/554/10821/</t>
  </si>
  <si>
    <t>https://pilotlz.ru/books/554/9588/</t>
  </si>
  <si>
    <t>https://pilotlz.ru/books/549/10031/</t>
  </si>
  <si>
    <t>https://pilotlz.ru/books/552/10438/</t>
  </si>
  <si>
    <t>В данном учебном пособии обобщены теоретические представления и фундаментальные закономерности явлений, лежащих в основе спинтроники. Также рассмотрены принципы функционирования и конструкции спинтронных элементов и систем для обработки информации. Издание подготовлено на основе материала курса лекций и практических занятий, проводимых по дисциплине «Спинтроника» для студентов первой ступени высшего образования и магистрантов, обучающихся по специальностям «Микро- и наноэлектронные технологии и системы», «Квантовые информационные системы», «Нанотехнологии и наноматериалы (в электронике)» в Белорусском государственном университете информатики и радиоэлектроники.
Для студентов и магистрантов учреждений высшего образования по специальностям микро- и наноэлектронной техники, а также для всех интересующихся новейшими материалами и электронными технологиями</t>
  </si>
  <si>
    <t>https://pilotlz.ru/books/558/9395/</t>
  </si>
  <si>
    <t>https://pilotlz.ru/books/554/9631/</t>
  </si>
  <si>
    <t>В книге изучается дифракция электромагнитных волн на телах, бОльших по сравнению с длиной волны. Развиваются приближенные и строгие методы исследования. Полученные результаты проливают свет на природу таких явлений, как дифракция Френеля, теневое излучение, деполяризация обратного рассеяния, процесс формирования краевых волн и т. д.
Книга предназначена для радиофизиков и радиоинженеров, а также для преподавателей вузов, аспирантов и студентов при изучении антенн, дифракции радиоволн и стелс-технологии по созданию объектов, невидимых для радаров.</t>
  </si>
  <si>
    <t>https://pilotlz.ru/books/268/5960/</t>
  </si>
  <si>
    <t>https://pilotlz.ru/books/548/9649/</t>
  </si>
  <si>
    <t>https://pilotlz.ru/books/268/4956/</t>
  </si>
  <si>
    <t>В данном учебном пособии излагается релятивистская (т. е. основанная на теории относительности) механика. Основное внимание уделяется теории тяготения и космологии.
Книга рассчитана на преподавателей и студентов вузов, также будет полезна учителям и учащимся старших классов</t>
  </si>
  <si>
    <t>https://pilotlz.ru/books/554/9633/</t>
  </si>
  <si>
    <t>https://pilotlz.ru/books/554/9701/</t>
  </si>
  <si>
    <t>https://pilotlz.ru/books/554/9403/</t>
  </si>
  <si>
    <t>https://pilotlz.ru/books/552/9469/</t>
  </si>
  <si>
    <t>https://pilotlz.ru/books/554/9634/</t>
  </si>
  <si>
    <t>978-5-93208-292-8</t>
  </si>
  <si>
    <t>https://pilotlz.ru/books/554/9788/</t>
  </si>
  <si>
    <t>https://pilotlz.ru/books/552/9786/</t>
  </si>
  <si>
    <t>https://pilotlz.ru/books/552/10145/</t>
  </si>
  <si>
    <t>Монография обобщает научный и практический опыт, накопленный в области химии и технологии нанодисперсного кремнезема в нашей стране и в мировой практике. Внимание автора направлено на рассмотрение коллоидно-химических основ золь-гель технологий синтеза гибридных органо-неорганических наночастиц и пористых материалов, частиц с полой структурой, легированных оксидами элементов и металлами, покрытий, мембран, объемных непористых тел. Анализ различных вариантов проведения золь-гель процесса представлен с учетом реакционной способности кремнезема, современных теорий фазообразования и агрегативной устойчивости дисперсных систем. Приведены рецептуры и основные технологические параметры золь-гель синтеза функциональных наноматериалов с различными параметрами состава, дисперсности, пористости, структуры и морфологии.
Для широкого круга научных работников, специалистов-практиков различных отраслей промышленности, студентов и аспирантов, занимающихся синтезом наносистем.</t>
  </si>
  <si>
    <t>125х200 мм</t>
  </si>
  <si>
    <t>https://pilotlz.ru/books/558/9641/</t>
  </si>
  <si>
    <t>https://pilotlz.ru/books/552/9558/</t>
  </si>
  <si>
    <t>https://pilotlz.ru/books/552/9456/</t>
  </si>
  <si>
    <t>Представлены описания лабораторных работ для студентов 2–3 курсов, обучающихся по специальностям «Нанотехнологии в электронике» и «Квантовая электроника». В ходе выполнения работ студенты ознакомятся с некоторыми методами получения наночастиц и нанокомпозитов, приобретут навыки работы с объектами нанометрового размера и овладеют современными физико-химическими методами исследования. Каждый цикл работ предваряется теоретическим введением, которое может играть роль краткого конспекта лекций.
Для студентов, аспирантов, докторантов, преподавателей классических, педагогических и технологических университетов, а также специалистов, работающих над проблемами разработки и применения нанотехнологии</t>
  </si>
  <si>
    <t>https://pilotlz.ru/books/552/9559/</t>
  </si>
  <si>
    <t>https://pilotlz.ru/books/552/10027/</t>
  </si>
  <si>
    <t>https://pilotlz.ru/books/552/9520/</t>
  </si>
  <si>
    <t>https://pilotlz.ru/books/558/9561/</t>
  </si>
  <si>
    <t>https://pilotlz.ru/books/552/9556/</t>
  </si>
  <si>
    <t>https://pilotlz.ru/books/552/9735/</t>
  </si>
  <si>
    <t>https://pilotlz.ru/books/552/9632/</t>
  </si>
  <si>
    <t>https://pilotlz.ru/books/552/9458/</t>
  </si>
  <si>
    <t>978-5-93208-356-7</t>
  </si>
  <si>
    <t>https://pilotlz.ru/books/552/9535/</t>
  </si>
  <si>
    <t>https://pilotlz.ru/books/558/9486/</t>
  </si>
  <si>
    <t>https://pilotlz.ru/books/272/6005/</t>
  </si>
  <si>
    <t>https://pilotlz.ru/books/552/9455/</t>
  </si>
  <si>
    <t>70x90/16</t>
  </si>
  <si>
    <t>https://pilotlz.ru/books/558/9409/</t>
  </si>
  <si>
    <t>https://pilotlz.ru/books/552/9726/</t>
  </si>
  <si>
    <t>https://pilotlz.ru/books/552/9647/</t>
  </si>
  <si>
    <t>https://pilotlz.ru/books/561/10043/</t>
  </si>
  <si>
    <t>https://pilotlz.ru/books/548/9662/</t>
  </si>
  <si>
    <t>https://pilotlz.ru/books/561/9447/</t>
  </si>
  <si>
    <t>https://pilotlz.ru/books/561/9388/</t>
  </si>
  <si>
    <t>На материале задачи поиска подстроки в строке, решению которой посвящены работы многих профессионалов за последние 20–30 лет, показано, как построить занятия по информатике, чтобы побудить школьника к творчеству, развить у него вкус к решению исследовательских проблем.
Для школьников, преподавателей информатики, а также для студентов, выбравших информатику в качестве основной специальности. Книга может быть использована как в обычных школах при проведении факультативных занятий, так и в образовательных учреждениях с углубленным изучением информатики и математики.</t>
  </si>
  <si>
    <t>https://pilotlz.ru/books/561/9693/</t>
  </si>
  <si>
    <t>https://pilotlz.ru/books/553/9663/</t>
  </si>
  <si>
    <t>https://pilotlz.ru/books/561/9549/</t>
  </si>
  <si>
    <t>https://pilotlz.ru/books/548/10028/</t>
  </si>
  <si>
    <t>https://pilotlz.ru/books/550/9413/</t>
  </si>
  <si>
    <t>https://pilotlz.ru/books/550/9585/</t>
  </si>
  <si>
    <t>В данной книге теоретические аспекты обработки зрительных данных рассматриваются с привлечением большого количества примеров из практических задач. Наряду с классическими темами, в книге рассматриваются базы данных изображений и системы виртуальной и дополненной реальности. Приведены примеры приложений в промышленности, медицине, землепользовании, мультимедиа и компьютерной графике.
Студентам старших курсов и аспирантам, интересующимся современным состоянием дел в машинном зрении.</t>
  </si>
  <si>
    <t>https://pilotlz.ru/books/550/9586/</t>
  </si>
  <si>
    <t>https://pilotlz.ru/books/549/9928/</t>
  </si>
  <si>
    <t>https://pilotlz.ru/books/553/10041/</t>
  </si>
  <si>
    <t>https://pilotlz.ru/books/550/9529/</t>
  </si>
  <si>
    <t>https://pilotlz.ru/books/561/9694/</t>
  </si>
  <si>
    <t>https://pilotlz.ru/books/561/9406/</t>
  </si>
  <si>
    <t>Практикум содержит материал для проведения занятий по объектно-ориентированному программированию в среде Delphi. Изложены основы теории объектно-ориентированного программирования, на базе которой изучаются возможности Delphi и отрабатываются технологии разработки различных приложений. Разобрано около 50 упражнений, приведено более 140 заданий для самостоятельной работы и 60 вопросов для контроля.
Для учителей информатики, преподавателей высших учебных заведений, старшеклассников школ с углубленным изучением информатики, студентов, обучение которых связано с Computer Science.</t>
  </si>
  <si>
    <t>https://pilotlz.ru/books/561/9521/</t>
  </si>
  <si>
    <t>https://pilotlz.ru/books/553/9732/</t>
  </si>
  <si>
    <t>https://pilotlz.ru/books/561/9683/</t>
  </si>
  <si>
    <t>Эта книга для тех, кто хочет научиться программировать. В ней представлена методика решения типовых задач программирования, не привязанная к конкретному языку. Разъяснения по методике решения задач и программы приведены на школьном алгоритмическом языке. Русский синтаксис делает программы понятными и легко переносимыми на любой язык программирования.
Для школьников и студентов, начинающих изучать программирование или знакомых с его основами, а также для всех, кого заинтересует решение сложных задач, в том числе встречающихся на олимпиадах по программированию. Книга будет полезна преподавателям различных учебных заведений и студентам педагогических вузов</t>
  </si>
  <si>
    <t>https://pilotlz.ru/books/550/9519/</t>
  </si>
  <si>
    <t>https://pilotlz.ru/books/550/9492/</t>
  </si>
  <si>
    <t>https://pilotlz.ru/books/549/9765/</t>
  </si>
  <si>
    <t>https://pilotlz.ru/books/549/9612/</t>
  </si>
  <si>
    <t>https://pilotlz.ru/books/549/10558/</t>
  </si>
  <si>
    <t>На конкретных практических примерах продемонстрированы принципы и последовательность создания компьютерной модели технологического процесса ректификационного разделения многокомпонентной смеси средствами пакета моделирующих программ ChemCAD.
Книга предназначена для изучения методов компьютерного моделирования процессов ректификации одновременно с моделированием систем автоматического управления ректификационными установками и может быть рекомендована студентам, магистрам и аспирантам, а также инженерам-химикам-технологам, занимающимся решением задач расчетно-технологического проектирования и управления технологическими процессами.
Изложенный подход к моделированию применим как при создании новых, так и при оптимизации существующих производств.</t>
  </si>
  <si>
    <t>155х225 мм</t>
  </si>
  <si>
    <t>https://pilotlz.ru/books/554/9648/</t>
  </si>
  <si>
    <t>https://pilotlz.ru/books/554/9575/</t>
  </si>
  <si>
    <t>https://pilotlz.ru/books/549/9642/</t>
  </si>
  <si>
    <t>В учебном пособии рассмотрен комплекс вопросов, связанных с аналоговой схемотехникой информационно-измерительных систем (ИИС) и систем управления. Подробно описаны компоненты таких систем (микроэлектронные сенсоры, усилители сигналов, аналого-цифровые преобразователи и устройства отображения информации). Приведены схемы включения элементов ИИС и систем сбора данных (ССД), анализ их погрешностей, программы схемотехнического моделирования элементов ССД в программе Multisim фирмы National Instruments.
Студентам и аспирантам, обучающимся по направлению «Информатика и вычислительная техника», преподавателям соответствующих дисциплин, инженерам, занимающимся разработкой и эксплуатацией ИИС различного назначения</t>
  </si>
  <si>
    <t>https://pilotlz.ru/books/552/9654/</t>
  </si>
  <si>
    <t>https://pilotlz.ru/books/552/9655/</t>
  </si>
  <si>
    <t>https://pilotlz.ru/books/549/9578/</t>
  </si>
  <si>
    <t>В монографии подробно представлены начальные понятия, принципы работы, свойства, поведение и построение самосинхронных схем. Приведены примеры комбинационных и последовательностных схем, а также результаты экспериментальной проверки их уникальных свойств. Изложение ведется с позиций нового, функционального подхода, основанного на исследовании логических функций, описывающих элементы схем, без привлечения методов теории автоматов. Аналогов данного подхода ни в отечественной, ни в зарубежной литературе не отмечено. Для специалистов по дискретной электронике, аспирантов и студентов этого направления. Может также использоваться как для начального ознакомления, так и для учебного процесса</t>
  </si>
  <si>
    <t>https://pilotlz.ru/books/550/9678/</t>
  </si>
  <si>
    <t>Рассмотрены вопросы современных методов создания сложного программного обеспечения, использующего информацию, хранимую в базе данных. Подчеркнуты особенности создания такого программного обеспечения коллективом разработчиков: итеративный характер разработки, использование стандартных средств создания программ (стандартные компоненты, паттерны, Bean-компоненты и т. д.). Большое внимание уделено разработке структуры программного обеспечения, позволяющей наиболее просто организовать все стадии его жизненного цикла. Весь материал проиллюстрирован на одном достаточно сложном примере.
Для разработчиков сложного программного обеспечения, а также для студентов вузов, специализирующихся в вопросах создания современного ПО.</t>
  </si>
  <si>
    <t>https://pilotlz.ru/books/549/9419/</t>
  </si>
  <si>
    <t>https://pilotlz.ru/books/549/9734/</t>
  </si>
  <si>
    <t>https://pilotlz.ru/books/549/9421/</t>
  </si>
  <si>
    <t>Дано представление об основных маршрутах изготовления и конструкциях изделий микроэлектроники на основе кремния. Рассмотрены основные процессы создания интегральных схем: химическая и плазмохимическая обработка материала; введение примесей в кремний; выращивание окисла кремния и его охлаждение; литография; создание металлических соединений и контактов. Приведены методы моделирования процессов распределения примесей в полупроводниковых структурах.
Для студентов и аспирантов, специализирующихся в области микроэлектроники и полупроводниковых приборов. Может быть использовано также специалистами, работающими в данной области.</t>
  </si>
  <si>
    <t>https://pilotlz.ru/books/555/9470/</t>
  </si>
  <si>
    <t>https://pilotlz.ru/books/556/9736/</t>
  </si>
  <si>
    <t>https://pilotlz.ru/books/556/9620/</t>
  </si>
  <si>
    <t>https://pilotlz.ru/books/556/9925/</t>
  </si>
  <si>
    <t>https://pilotlz.ru/books/556/9428/</t>
  </si>
  <si>
    <t>https://pilotlz.ru/books/556/9399/</t>
  </si>
  <si>
    <t>https://pilotlz.ru/books/556/9730/</t>
  </si>
  <si>
    <t>https://pilotlz.ru/books/556/9621/</t>
  </si>
  <si>
    <t>В практическом руководстве представлены более 500 экоаналитических методик определения приоритетных органических загрязнений природной среды (питьевая вода, природные и сточные воды, почвы, донные отложения, бытовые и опасные промышленные отходы, атмосферный воздух, воздух рабочей зоны и промышленные выбросы). Методики отражают перечни нормированной государственной документации России, США и европейских стран.
Для сотрудников аналитических лабораторий любого уровня, занятых рутинным анализом различных объектов, в том числе с целью арбитражного анализа.</t>
  </si>
  <si>
    <t>https://pilotlz.ru/books/552/9557/</t>
  </si>
  <si>
    <t>https://pilotlz.ru/books/556/9724/</t>
  </si>
  <si>
    <t>В учебном пособии, написанном опытными преподавателями, известными учеными и технологами из России и Германии, систематизирован и обобщен материал по биологическим, инженерным, эколого-экономическим основам, практическим методам и способам реализации современной биотехнологии для решения задач охраны окружающей среды. В томе 1 рассмотрены методы биологической очистки загрязненных вод, дезодорации газовоздушных выбросов, переработки органических отходов (в том числе полимерных материалов) и ремедиации почв.
В томе 2 рассмотрены методы очистки водоемов и водохранилищ с применением растений и водорослей, удаления нефтезагрязнений и тяжелых металлов, биомониторинг и биоиндикация, а также эколого-экономические и нормативно-законодательные основы природоохранной деятельности.
Для студентов, преподавателей вузов, аспирантов, научных работников, инженеров-технологов и других специалистов по биотехнологии, решающих задачи охраны окружающей среды и рационального использования природных ресурсов</t>
  </si>
  <si>
    <t>https://pilotlz.ru/books/556/9607/</t>
  </si>
  <si>
    <t>https://pilotlz.ru/books/556/9436/</t>
  </si>
  <si>
    <t>Учебное пособие, написанное преподавателями кафедры радиохимии химического факультета МГУ, посвящено одной из актуальных проблем охраны окружающей среды. Рассматривается поступление естественных и техногенных радионуклидов в окружающую среду, особое внимание уделяется поведению радионуклидов в атмосфере и гидросфере. Обсуждаются проблемы определения радионуклидов в окружающей среде, в том числе пробоотбор, подготовка пробы, методы разделения и концентрирования и выбор метода измерения радиоактивности и идентификации радионуклидов. В качестве примеров описывается анализ различных объектов.
Для студентов радиохимических специальностей, слушателей курсов повышения квалификации, а также экологов, геохимиков и других специалистов, связанных с природоохранной деятельностью</t>
  </si>
  <si>
    <t>https://pilotlz.ru/books/556/9550/</t>
  </si>
  <si>
    <t>https://pilotlz.ru/books/556/9427/</t>
  </si>
  <si>
    <t>https://pilotlz.ru/books/556/16762/</t>
  </si>
  <si>
    <t>https://pilotlz.ru/books/557/10980/</t>
  </si>
  <si>
    <t>120х190 мм</t>
  </si>
  <si>
    <t>https://pilotlz.ru/books/557/10916/</t>
  </si>
  <si>
    <t>70x108/16</t>
  </si>
  <si>
    <t>https://pilotlz.ru/books/557/9429/</t>
  </si>
  <si>
    <t>https://pilotlz.ru/books/548/9688/</t>
  </si>
  <si>
    <t>https://pilotlz.ru/books/557/9605/</t>
  </si>
  <si>
    <t>https://pilotlz.ru/books/548/9462/</t>
  </si>
  <si>
    <t>Исчерпывающая фундаментальная монография, в которой на очень доступном уровне излагается фактически вся финансовая математика: от классической и детерминированной финансовой теории до практически всех разделов современной стохастической финансовой математики. Основной акцент в книге делается на прикладные вычисления, что выражается, в частности, обилием приводимых алгоритмов. Многие из них реализованы в виде Java-программ и доступны в Интернете на домашней странице книги.
Для студентов, аспирантов, преподавателей и специалистов в области финансов, а также математиков и программистов, интересующихся приложениями теории вероятностей</t>
  </si>
  <si>
    <t>https://pilotlz.ru/books/557/9686/</t>
  </si>
  <si>
    <t>https://pilotlz.ru/books/557/9602/</t>
  </si>
  <si>
    <t>https://pilotlz.ru/books/557/9625/</t>
  </si>
  <si>
    <t>70х108/16</t>
  </si>
  <si>
    <t>https://pilotlz.ru/books/557/9622/</t>
  </si>
  <si>
    <t>https://pilotlz.ru/books/274/4863/</t>
  </si>
  <si>
    <t>Книга предназначена для подготовки к экзамену на получение сертификата PMP (профессиональное управление проектом), но для отечественного читателя может служить также независимым источником информации, позволяющим повысить квалификацию в данной области. Рассмотрены основные сферы управления проектом, методы и приемы планирования деятельности в этих сферах, критерии оценки выполнения этапов проекта. Большое внимание уделено подбору персонала и вопросам профессиональной ответственности.
Для руководителей предприятий различных форм собственности, работающих в условиях реальной рыночной экономики, а также студентов вузов, изучающих теорию и практику менеджмента, и их преподавателей</t>
  </si>
  <si>
    <t>https://pilotlz.ru/books/557/16748/</t>
  </si>
  <si>
    <t>https://pilotlz.ru/books/557/9604/</t>
  </si>
  <si>
    <t>https://pilotlz.ru/books/557/10439/</t>
  </si>
  <si>
    <t>https://pilotlz.ru/books/557/9716/</t>
  </si>
  <si>
    <t>https://pilotlz.ru/books/557/9710/</t>
  </si>
  <si>
    <t>https://pilotlz.ru/books/557/9590/</t>
  </si>
  <si>
    <t>Книга посвящена актуальной для российского рынка теме — управлению персоналом предприятий. Рассматриваются административные и юридические аспекты, методы формирования мотиваций, подготовки и обучения кадров, разработки системы вознаграждений. Исследуются проблемы управления персоналом в международном плане. Несмотря на различия между странами в законодательной сфере, книга актуальна для российского читателя практически в полном объеме. Она содержит полномасштабный обзор зарубежного опыта по управлению персоналом, который с успехом может быть использован в условиях российской экономики.
Для студентов вузов, изучающих теорию и практику менеджмента, а также для руководителей предприятий, работающих в условиях реальной рыночной экономики</t>
  </si>
  <si>
    <t>https://pilotlz.ru/books/557/9626/</t>
  </si>
  <si>
    <t>https://pilotlz.ru/books/557/9546/</t>
  </si>
  <si>
    <t>https://pilotlz.ru/books/557/9416/</t>
  </si>
  <si>
    <t>https://pilotlz.ru/books/557/9789/</t>
  </si>
  <si>
    <t>https://pilotlz.ru/books/557/9514/</t>
  </si>
  <si>
    <t>https://pilotlz.ru/books/557/9690/</t>
  </si>
  <si>
    <t>https://pilotlz.ru/books/557/9711/</t>
  </si>
  <si>
    <t>https://pilotlz.ru/books/557/16739/</t>
  </si>
  <si>
    <t>https://pilotlz.ru/books/553/9609/</t>
  </si>
  <si>
    <t>https://pilotlz.ru/books/553/11106/</t>
  </si>
  <si>
    <t>https://pilotlz.ru/books/553/9582/</t>
  </si>
  <si>
    <t>https://pilotlz.ru/books/553/10040/</t>
  </si>
  <si>
    <t>https://pilotlz.ru/books/560/9424/</t>
  </si>
  <si>
    <t>https://pilotlz.ru/books/553/9475/</t>
  </si>
  <si>
    <t>https://pilotlz.ru/books/553/9437/</t>
  </si>
  <si>
    <t>https://pilotlz.ru/books/553/10030/</t>
  </si>
  <si>
    <t>https://pilotlz.ru/books/630/10652/</t>
  </si>
  <si>
    <t>Пособие содержит методические рекомендации по организации учебного модуля «Введение в энзимологию. 5 класс» для обучающихся биотехнологического профиля. В нем представлена общая информация о курсе, а также подробные указания по проведению практических работ. Предназначено для педагогов, работающих по учебному пособию Д. Л. Харичевой [и др.] «Технология. 5 класс».
Пособие входит в учебно-методический комплект «Технология» для 5–9 классов УМК под ред. Е. Г. Врублевской и Л. Л. Босовой, который также включает примерную рабочую программу, технологические карты уроков, методические рекомендации по организации урочной деятельности, сборник проектов, электронную библиотеку операций и др.</t>
  </si>
  <si>
    <t>https://pilotlz.ru/books/553/9793/</t>
  </si>
  <si>
    <t>https://pilotlz.ru/books/553/10557/</t>
  </si>
  <si>
    <t>145х225 мм</t>
  </si>
  <si>
    <t>В пособии рассмотрены гносеологические особенности и этапы научного педагогического поиска — от формулировки актуальности и проблемы до осмысления автором полученного результата. Специальные разделы посвящены диалогу участников педагогического поиска, а также проблемам современного академического педагогического письма. Особый акцент сделан на представлении педагогического поиска в контексте диалога традиций и инноваций в теоретическом и практическом образовании.
Для студентов и магистрантов образования (педагогических и классических университетов), преподавателей, повышающих профессиональную квалификацию в области образования, соискателей ученых степеней по педагогическим наукам, научных сотрудников и практиков образования, участвующих в педагогическом поиске</t>
  </si>
  <si>
    <t>https://pilotlz.ru/books/553/9580/</t>
  </si>
  <si>
    <t>https://pilotlz.ru/books/558/9524/</t>
  </si>
  <si>
    <t>Вниманию читателя предлагается фундаментальное, наиболее зрелое произведение великого физика, естествоиспытателя и философа Эрнста Маха. Высказанные им идеи об основных чертах и принципах научного творчества, о сути понятий, используемых в науке, не утратили актуальности по сей день.
Для студентов и преподавателей вузов, а также для всех, интересующихся историей и методологией наук</t>
  </si>
  <si>
    <t>Книга, представляющая собой заметки о инженерной и педагогической работе Льва Николаевича Патрикеева — профессора кафедры микро- и наноэлектроники Национального исследовательского ядерного университета «МИФИ», талантливого инженера, чуткого гуманитария и гибкого педагога, повествует о дружбе, сотрудничестве и взаимной помощи в научном мире.</t>
  </si>
  <si>
    <t>150х200мм</t>
  </si>
  <si>
    <t>https://pilotlz.ru/books/553/</t>
  </si>
  <si>
    <t>https://pilotlz.ru/books/560/9415/</t>
  </si>
  <si>
    <t>Книга содержит примеры практического применения систем оперативного контроля знаний на уроках.
Предназначена для руководителей и учителей общеобразовательных учреждений, педагогов дошкольного образования, педагогов дополнительного образования, студентов и аспирантов педагогических вузов.
Фрагмент1</t>
  </si>
  <si>
    <t>https://pilotlz.ru/books/560/9814/</t>
  </si>
  <si>
    <t>https://pilotlz.ru/books/553/9792/</t>
  </si>
  <si>
    <t>Пособие содержит методические рекомендации по обучению школьников основам информационных технологий и позволяет проводить уроки, используя серию практикумов: «Стандартные программы Windows» (О. Б. Богомолова), «Обработка текстовой информации» (О. Б. Богомолова, А. В. Васильев), «Работа в электронных таблицах» (А. В. Васильев, О. Б. Богомолова), «Web-конструирование на HTML» (О. Б. Богомолова). К методическому пособию прилагаются материалы для выполнения заданий в качестве дополнительного медиаресурса.</t>
  </si>
  <si>
    <t>https://pilotlz.ru/books/560/9679/</t>
  </si>
  <si>
    <t>Чем лучше школа оснащена компьютерами, тем важнее добиться их эффективного использования. Какие новые возможности появятся у педагога-предметника, если занятия будут проходить в компьютеризированном классе? Программные продукты типа classroom management software мало известны в России, хотя они позволяют учителю поддерживать различные формы работы организации занятий в любой предметной сфере.
Это издание предназначается тем, кто интересуется актуальными тенденциями в области инновационной педагогики, кто хочет добиться новых образовательных результатов, кто готов развивать методы преподавания с учетом достижений информационных и коммуникационных технологий. Применение программ управления компьютерным классом может стать технологической основой новых методов работы педагога-предметника в ИКТ-насыщенной среде.</t>
  </si>
  <si>
    <t>https://pilotlz.ru/books/548/9518/</t>
  </si>
  <si>
    <t>Рассмотрены вопросы становления и эволюции науки, психологии познания, а также способы передачи знаний и образование как фундаментальная категория науки. Обсуждаются взаимоотношения науки и философии, науки и религии, науки и искусства, науки и квазинауки. Особое внимание уделено проблемам взаимоотношения науки и производства, негативным последствиям научно-технического прогресса. Изложены и проанализированы современные методы получения научных знаний (технологии математического моделирования и искусственного интеллекта, включая обучение их практическому применению в различных областях человеческой деятельности).
Книга предназначена для студентов-магистрантов всех специальностей, а также для читателей, интересующихся наукой, ее проблемами и современными методами получения научных знаний</t>
  </si>
  <si>
    <t>https://pilotlz.ru/books/553/9675/</t>
  </si>
  <si>
    <t>Книга представляет собой курс лекций для новой общепрофессиональной дисциплины «Современные средства оценивания результатов обучения» для подготовки будущих учителей информатики в области теории и практики педагогических измерений с использованием компьютерных технологий. Она также может быть полезна при изучении раздела «Использование современных информационных и коммуникационных технологий в учебном процессе» и курса «Психолого-педагогическая диагностика на основе компьютерного тестирования» для учителей информатики.
Для студентов педагогических вузов, учителей, методистов и администрации образовательных учреждений, а также для аспирантов и соискателей при подготовке ими диссертаций (при обработке результатов педагогического эксперимента).</t>
  </si>
  <si>
    <t>https://pilotlz.ru/books/630/10651/</t>
  </si>
  <si>
    <t>Пособие содержит методические рекомендации по организации учебного модуля «Введение в почвоведение. 5 класс» для агротехнологического профиля. В нем содержится общая информация о курсе, а также подробные указания по проведению практических работ. Предназначено для педагогов, работающих по учебному пособию Д. Л. Харичевой [и др.] «Технология. 5 класс».
Пособие входит в учебно-методический комплект «Технология» для 5–9 классов УМК под ред. Е. Г. Врублевской и Л. Л. Босовой, который также включает примерную рабочую программу, технологические карты уроков, методические рекомендации по организации урочной деятельности, сборник проектов, электронную библиотеку операций и др.</t>
  </si>
  <si>
    <t>https://pilotlz.ru/books/558/10188/</t>
  </si>
  <si>
    <t>https://pilotlz.ru/books/560/9638/</t>
  </si>
  <si>
    <t>https://pilotlz.ru/books/630/10649/</t>
  </si>
  <si>
    <t>Учебное пособие предназначено для проектной деятельности обучающихся, занимающихся по учебному пособию «Технология. 5 класс» Д. Л. Харичевой [и др.]. Пособие содержит 16 практико-ориентированных, исследовательских, информационных и организационных проектов, дополняющих и расширяющих учебный материал.
Входит в учебно-методический комплект (УМК) по курсу технологии для 5–9 классов наряду с учебным пособием, примерной рабочей программой, технологическими картами уроков, методическими рекомендациями для организации урочной деятельности, методическим пособием для организации проектной деятельности, электронной библиотекой операций и др</t>
  </si>
  <si>
    <t>https://pilotlz.ru/books/630/10650/</t>
  </si>
  <si>
    <t>Методическое пособие содержит рекомендации по тьюторскому сопровождению проектной деятельности обучающихся для учителей, преподающих по учебному пособию «Технология. 5 класс» Д. Л. Харичевой [и др.]. Методическое пособие подготовлено в соответствии со спецификой предмета, возрастными особенностями обучающихся и требованиями ФГОС основного общего образования и содержит рекомендации для сопровождения 16 практико-ориентированных, исследовательских, информационных и организационных проектов, дополняющих и расширяющих учебный материал.
Входит в учебно-методический комплект (УМК) по курсу технологии для 5–9 классов наряду с учебным пособием, примерной рабочей программой, технологическими картами уроков, методическими рекомендациями для организации урочной деятельности, методическим пособием для организации проектной деятельности, учебным пособием по проектной деятельности для обучающихся, электронной библиотекой операций и др.</t>
  </si>
  <si>
    <t>https://pilotlz.ru/books/553/10669/</t>
  </si>
  <si>
    <t>https://pilotlz.ru/books/558/10868/</t>
  </si>
  <si>
    <t>https://pilotlz.ru/books/553/9659/</t>
  </si>
  <si>
    <t>https://pilotlz.ru/books/565/10555/</t>
  </si>
  <si>
    <t>https://pilotlz.ru/books/565/11078/</t>
  </si>
  <si>
    <t>https://pilotlz.ru/books/562/10677/</t>
  </si>
  <si>
    <t>978-5-93208-315-4</t>
  </si>
  <si>
    <t>https://pilotlz.ru/books/562/9420/</t>
  </si>
  <si>
    <t>https://pilotlz.ru/books/562/9757/</t>
  </si>
  <si>
    <t>978-5-93208-349-9</t>
  </si>
  <si>
    <t>https://pilotlz.ru/books/565/16736/</t>
  </si>
  <si>
    <t>978-5-93208-337-6</t>
  </si>
  <si>
    <t>https://pilotlz.ru/books/561/9410/</t>
  </si>
  <si>
    <t>https://pilotlz.ru/books/562/9387/</t>
  </si>
  <si>
    <t>978-5-93208-299-7</t>
  </si>
  <si>
    <t>https://pilotlz.ru/books/562/11102/</t>
  </si>
  <si>
    <t>https://pilotlz.ru/books/562/10498/</t>
  </si>
  <si>
    <t>978-5-93208-287-4</t>
  </si>
  <si>
    <t>https://pilotlz.ru/books/562/10564/</t>
  </si>
  <si>
    <t>https://pilotlz.ru/books/562/9444/</t>
  </si>
  <si>
    <t>https://pilotlz.ru/books/565/10042/</t>
  </si>
  <si>
    <t>https://pilotlz.ru/books/562/10814/</t>
  </si>
  <si>
    <t>https://pilotlz.ru/books/562/10929/</t>
  </si>
  <si>
    <t>https://pilotlz.ru/books/565/10552/</t>
  </si>
  <si>
    <t>https://pilotlz.ru/books/634/10760/</t>
  </si>
  <si>
    <t>https://pilotlz.ru/books/563/10444/</t>
  </si>
  <si>
    <t>https://pilotlz.ru/books/558/9782/</t>
  </si>
  <si>
    <t>978-5-93208-378-9</t>
  </si>
  <si>
    <t>https://pilotlz.ru/books/558/10748/</t>
  </si>
  <si>
    <t>https://pilotlz.ru/books/558/9713/</t>
  </si>
  <si>
    <t>https://pilotlz.ru/books/558/9560/</t>
  </si>
  <si>
    <t>https://pilotlz.ru/books/558/9635/</t>
  </si>
  <si>
    <t>84×108/32</t>
  </si>
  <si>
    <t>https://pilotlz.ru/books/558/9510/</t>
  </si>
  <si>
    <t>60×90/8</t>
  </si>
  <si>
    <t>https://pilotlz.ru/books/558/9482/</t>
  </si>
  <si>
    <t>https://pilotlz.ru/books/558/10807/</t>
  </si>
  <si>
    <t>https://pilotlz.ru/books/609/10920/</t>
  </si>
  <si>
    <t>https://pilotlz.ru/books/609/10501/</t>
  </si>
  <si>
    <t>https://pilotlz.ru/books/609/10353/</t>
  </si>
  <si>
    <t>https://pilotlz.ru/books/609/10413/</t>
  </si>
  <si>
    <t>https://pilotlz.ru/books/609/10549/</t>
  </si>
  <si>
    <t>https://pilotlz.ru/books/609/10695/</t>
  </si>
  <si>
    <t>https://pilotlz.ru/books/609/10352/</t>
  </si>
  <si>
    <t>https://pilotlz.ru/books/609/10281/</t>
  </si>
  <si>
    <t>https://pilotlz.ru/books/609/10305/</t>
  </si>
  <si>
    <t>https://pilotlz.ru/books/609/10289/</t>
  </si>
  <si>
    <t>https://pilotlz.ru/books/609/10751/</t>
  </si>
  <si>
    <t>https://pilotlz.ru/books/558/9423/</t>
  </si>
  <si>
    <t>978-5-93208-229-4</t>
  </si>
  <si>
    <t>https://pilotlz.ru/books/558/9468/</t>
  </si>
  <si>
    <t>https://pilotlz.ru/books/558/9465/</t>
  </si>
  <si>
    <t>https://pilotlz.ru/books/558/9646/</t>
  </si>
  <si>
    <t>https://pilotlz.ru/books/635/10949/</t>
  </si>
  <si>
    <t>978-5-93208-390-1</t>
  </si>
  <si>
    <t>https://pilotlz.ru/books/561/9407/</t>
  </si>
  <si>
    <t>ссылка на сайт</t>
  </si>
  <si>
    <t>https://pilotlz.ru/books/270/9818/</t>
  </si>
  <si>
    <t>https://pilotlz.ru/books/271/10770/</t>
  </si>
  <si>
    <t>https://pilotlz.ru/books/271/4789/</t>
  </si>
  <si>
    <t>https://pilotlz.ru/books/270/4632/</t>
  </si>
  <si>
    <t>Рассмотрены основные биополимеры и их составляющие, принципы главных катаболических и анаболических превращений, пути их регуляции.</t>
  </si>
  <si>
    <t>ISBN ЭИ</t>
  </si>
  <si>
    <t>ISBN печатной книги</t>
  </si>
  <si>
    <t>Активные противомикробные молекулы. - Эл.изд.</t>
  </si>
  <si>
    <t>И.С. Степаненко, С.А.Ямашкин</t>
  </si>
  <si>
    <t>978-5-93208-602-5</t>
  </si>
  <si>
    <t>Машинное обучение для детей. Практическое введение в искусственный интеллект. - Эл. Изд.</t>
  </si>
  <si>
    <t>Д.Лейн</t>
  </si>
  <si>
    <t>978-5-93208-646-9</t>
  </si>
  <si>
    <t>978-5-93208-321-5</t>
  </si>
  <si>
    <t>М0004548</t>
  </si>
  <si>
    <t>Н.Д.Золотарёва, М.В. Федотов</t>
  </si>
  <si>
    <t>978-5-93208-668-1</t>
  </si>
  <si>
    <t>978-5-93208-372-7</t>
  </si>
  <si>
    <t>М0004550</t>
  </si>
  <si>
    <t>Основы материаловедения : учебник. — 4-е изд. (эл.)</t>
  </si>
  <si>
    <t>Г. Г. Бондаренко, Т. А. Кабанова, В. В. Рыбалко</t>
  </si>
  <si>
    <t>978-5-93208-667-4</t>
  </si>
  <si>
    <t>М0002341</t>
  </si>
  <si>
    <t>Основы молекулярной биологии клетки.(эл.)</t>
  </si>
  <si>
    <t>Б.Альбертс, К.Хопкинс, А. Джонсон, Д.Морган, М.Рафф, К.Робертс, П.Уолтер</t>
  </si>
  <si>
    <t>978-5-93208-647-6</t>
  </si>
  <si>
    <t>978-5-93208-248-5</t>
  </si>
  <si>
    <t>М0004551</t>
  </si>
  <si>
    <t>Основы физической химии : учебник : в 2 ч.— 7-е изд. (эл.)</t>
  </si>
  <si>
    <t>В. В. Еремин, С. И. Каргов, И. А. Успенская и др.</t>
  </si>
  <si>
    <t>978-5-93208-662-9</t>
  </si>
  <si>
    <t>978-5-93208-362-8</t>
  </si>
  <si>
    <t>М0004547</t>
  </si>
  <si>
    <t>Химия: олимпиады и вступительные экзамены по химии в МГУ. - ( эл.)</t>
  </si>
  <si>
    <t>О.Н. Рыжова, В.И. Теренин, Н.Е. Кузьменко</t>
  </si>
  <si>
    <t>978-5-93208-669-8</t>
  </si>
  <si>
    <t>978-5-93208-323-9</t>
  </si>
  <si>
    <t>М0004549</t>
  </si>
  <si>
    <t>Энантиоселективные сенсоры. (эл.)</t>
  </si>
  <si>
    <t>В.Н. Майстренко, Г.А. Евтюгин</t>
  </si>
  <si>
    <t>978-5-93208-610-0</t>
  </si>
  <si>
    <t>978-5-93208-324-6</t>
  </si>
  <si>
    <t>М0004553</t>
  </si>
  <si>
    <t>https://pilotlz.ru/books/269/10972/</t>
  </si>
  <si>
    <t>https://pilotlz.ru/books/555/16740/</t>
  </si>
  <si>
    <t>https://pilotlz.ru/books/549/9450/</t>
  </si>
  <si>
    <t>Настоящий учебник является одним из наиболее полных современных учебных изданий по материаловедению. В нем систематизированы фундаментальные сведения о строении и физико-химических свойствах, фазовых превращениях и физических процессах широкого спектра материалов, в том числе наноструктурированных, рассмотрены методы исследования их структуры и свойств. Широко проиллюстрированы возможности применения наноструктур для решения разнообразных технических задач. Приведенные в приложении к учебнику тестовые задания с вариативными ответами предназначены для промежуточного и итогового контроля, повышения эффективности усвоения изучаемого материала.
Для студентов и аспирантов, специализирующихся в области физики конденсированных сред и материаловедения, а также специалистов различных областей техники и технологий.</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</si>
  <si>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абитуриентам при подготовке к поступлению как в МГУ, так и в другие вузы, при подготовке к сдаче единого государственного экзамена, а также учителям математики, репетиторам, руководителям кружков и факультативов, преподавателям подготовительных курсов</t>
  </si>
  <si>
    <t>https://pilotlz.ru/books/236/16769/</t>
  </si>
  <si>
    <t xml:space="preserve">В этом пособии крупнейший отечественный вуз — Московский государственный университет имени М. В. Ломоносова — представляет все варианты экзаменационных и олимпиадных заданий по химии, предлагавшиеся на университетских олимпиадах и вступительных экзаменах на факультетах МГУ в период за 2017–2022 годы. Для каждого варианта приведены подробные решения заданий или же ответы и указания к решению. При разборе задач учтен опыт и замечания предыдущих поколений абитуриентов и конкурсантов.
Пособие предназначено для абитуриентов, поступающих в вузы на химические, медицинские и биологические специальности, а также для школьников старших классов и учителей химии. </t>
  </si>
  <si>
    <t>https://pilotlz.ru/books/251/16760/</t>
  </si>
  <si>
    <t>https://pilotlz.ru/books/630/11014/</t>
  </si>
  <si>
    <t>https://pilotlz.ru/books/269/11161/</t>
  </si>
  <si>
    <t>М0004552</t>
  </si>
  <si>
    <t>Переиздание классической монографии К. Эзау «Анатомия растений», подготовленное, переработанное и дополненное современными данными Р. Эвертом. Книга содержит исчерпывающие сведения о строении, функциях и развитии клеток, тканей и органов растений. Текст сопровождается подробными иллюстрациями.
Книга предназначена для студентов и преподавателей биологических факультетов, научных работников ботанических и агрономических специальностей.</t>
  </si>
  <si>
    <t>Мозг – это орган, поведение – это действие, движение. Как максимально сложный орган управляет поведением – глобальный научный вопрос. Книга представляет собой энциклопедию мозга, охватывающую как строение и функционирование нервной системы, так и поведенческие дисфункции. Она содержит сведения о новейших исследованиях и технологических достижениях современной поведенческой нейробиологии, в том числе по генетике и эпигенетике, коннектомике, методам нейровизуализации, генной инженерии.
Для студентов биологических и медицинских вузов, преподавателей, психологов, всех интересующихся когнитивными науками, физиологией мозга человека, высшей нервной деятельностью, поведенческими проблемами</t>
  </si>
  <si>
    <t>Существенно переработанное и дополненное справочное издание в наглядной форме — в виде цветных схем — описывает все биохимические процессы. Рассмотрены биохимически важные соединения, их строение и свойства, основные процессы с их участием, а также механизмы и биохимия важнейших процессов в живой природе.
Для студентов и преподавателей химических, биологических и медицинских вузов, биохимиков, биологов, медиков, а также широкого круга читателей, интересующихся процессами, происходящими в живом организме.</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</si>
  <si>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томе 1 рассмотрены химические, физические, генетические и эволюционные основы биохимии, строение и функции различных биомолекул и биомембран, современные методы их анализа и новые продукты биотехнологий, полученные на основе закодированной в ДНК информации, системы передачи сигналов и механизмы биосигнализации. В каждой главе есть задания для самопроверки.</t>
  </si>
  <si>
    <t xml:space="preserve">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2 вошла часть II «Биоэнергетика и метаболизм». Даны общие термодинамические понятия применительно к биологическим системам, классификация химических реакций, происходящих в живых организмах, подробно рассмотрены основные метаболические пути — гликолиз, глюконеогенез, пентозофосфатный путь, циклы лимонной кислоты и мочевины, окислительное фосфорилирование, фотосинтез и биосинтез углеводов у растений, процессы катаболизма и анаболизма аминокислот, липидов и нуклеотидов, а также принципы гормональной регуляции и интеграции метаболизма у млекопитающих. В каждой главе есть задания для самопроверки.
Для студентов и аспирантов биологических, химических, медицинских вузов и для научных работников. </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</si>
  <si>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3 вошли часть III «Пути передачи информации», краткие решения задач и ответы на вопросы, предметно-именной указатель по материалу томов 1–3, а также принятые сокращения и словарь терминов. Обсуждаются основная догма молекулярной биологии и ее современное понимание, процессы передачи и хранения генетической информации (репликация, транскрипция, трансляция, репарация и рекомбинация), строение хромосом, механизмы ферментативных процессов, функции различных РНК в клетке, рибозимы, сплайсинг, альтернативный сплайсинг, процессинг.
Подробно описаны биосинтез белка, его транспорт к месту назначения и системы расщепления в клетках; регуляция экспрессии генов у бактерий и эукариот. В каждой главе приведены примеры из медицины, молекулярной биологии и смежных областей, а также интересные задания и вопросы.
Для студентов и аспирантов биологических, химических, медицинских вузов и для научных работников</t>
  </si>
  <si>
    <t>В учебном издании, написанном авторами из Великобритании, изложены основы теоретических концепций биохимии и молекулярной биологии в приложении к современным методам исследований, среди которых культивирование клеток, микроскопия, центрифугирование, иммунохимический анализ, методы биоинформатики и генной инженерии, методы выделения и очистки белков, хроматография, масс-спектрометрия, электрофорез, оптические методы и радиоизотопный анализ.
Для студентов Вузов, преподавателей и аспирантов медико-биологического профиля, а также специалистов: биохимиков, молекулярных биологов, химиков, биофизиков, фармакологов и медиков, работающих в области фундаментальных исследований.</t>
  </si>
  <si>
    <t>В книге, написанной коллективом авторов из Франции, Германии, Великобритании и других стран, обсуждается зависимость биологических функций химических соединений в живых организмах от особенностей строения молекул этих соединений. Показано, что эффективность терапевтических средств можно прогнозировать. Обсуждается терапевтическая эффективность многих противораковых препаратов.
Для научных работников, студентов, лекторов и преподавателей</t>
  </si>
  <si>
    <t>Учебное пособие содержит задачи и упражнения по общему курсу органической химии разных уровней сложности, а также ответы для всех заданий и развернутые решения для большинства задач, включающие схемы механизмов реакций и расшифровку ИК-спектров и спектров ЯМР. Содержание задач соответствует учебной программе по органической химии для классических университетов.
Авторы - преподаватели химического факультета МГУ им. М. В. Ломоносова, в течение нескольких лет апробировавшие задания в учебном процессе.
Для студентов вузов, изучающих органическую химию, аспирантов, преподавателей.</t>
  </si>
  <si>
    <t>Данное учебное пособие подготовлено с учетом новых требований, предъявляемых к содержанию учебных изданий двухуровневой системы высшего образования. Задачи систематизированы по разделам в соответствии с главами учебника «Органическая химия» (Травень В. Ф., М. : Лаборатория знаний, 5-е издание, 2016 г.), который входит в комплект «Учебник — Задачник — Практикум». Каждый раздел задачника включает список основных терминов, примеры решения типовых задач, задачи для самостоятельной проработки материала и ответы на наиболее сложные из них. Это делает задачник адаптированным ко всем категориям учащихся, в том числе стремящимся к более глубокому изучению предмета.
Для студентов, аспирантов и преподавателей химических факультетов университетов и химико-технологических вузов.</t>
  </si>
  <si>
    <t>Рассмотрены этапы развития науки о химическом анализе с древнейших  времен, включая начало XXI в. Показано, как менялись приоритеты в выборе объектов анализа, как рождались и развивались методы анализа, когда возникали и как решались трудные проблемы, давшие мощный импульс развитию аналитической химии. Проанализированы тенденции развития этой науки. Приведены сведения об организационных формах и обеспечении совместной деятельности аналитиков. Особое внимание уделено методологическим аспектам аналитической химии.
Предыдущие издания апробированы в ряде университетов России. Новое издание существенно переработано с учетом этого опыта.
Книга предназначена для использования в качестве учебника студентами химических специальностей и направлений классических университетов, а в качестве учебного пособия – аспирантами при их подготовке к сдаче кандидатского экзамена. Книга будет полезна научным сотрудникам и преподавателям, интересующимся историей и методологией химии.
Фрагмент1</t>
  </si>
  <si>
    <t>В практикуме рассмотрены основные приемы безопасной работы в химической лаборатории с целью изучения физико-химических основ неорганической химии и химии 𝑠-, 𝑝-, 𝑑- и 𝑓-элементов. Все опыты и методики синтеза отработаны и выверены, что обеспечивает их успешное выполнение, а разнообразие представленных опытов позволяет преподавателям сделать необходимую подборку для различных по трудоемкости учебных курсов. Также приведен большой справочный материал, который может быть использован для самостоятельной научной и аудиторной работы студентов.
Представленное учебное пособие является составной частью учебно-методического комплекта, включающего учебник и задачник с планами семинарских занятий и вариантами экзаменационных заданий, написанного сотрудниками кафедры неорганической химии химического факультета МГУ имени М. В. Ломоносова под редакцией проф. А. В. Шевелькова.
Для студентов, преподавателей и научных сотрудников химических вузов.</t>
  </si>
  <si>
    <t>Задачник составлен в соответствии с действующей программой по аналитической химии для химических факультетов университетов. Содержит решения типовых задач по основным разделам курса: теоретическим основам, методам разделения, а также химическим, хроматографическим, электрохимическим и спектроскопическим методам анализа. Отдельная глава посвящена обработке результатов измерений и правильному представлению результатов вычислений. Каждый раздел начинается с теоретического введения, содержащего необходимую информацию для решения задач. В конце каждого раздела приведены задачи для самостоятельного решения и контрольные вопросы, облегчающие подготовку к сдаче коллоквиумов.
Для студентов (бакалавров, специалистов, магистров) классических, химико-технологических, медицинских, педагогических и сельскохозяйственных университетов и академий</t>
  </si>
  <si>
    <t>В учебном издании, написанном преподавателями кафедры органической химии химического факультета МГУ, изложен краткий курс органической химии, включающий сведения о строении, методах получения, свойствах и применении основных классов органических соединений. Рассмотрены особенности механизмов важнейших органических реакций (нуклеофильного замещения, элиминирования и др.). Приведены необходимые сведения о современных наиболее информативных физико-химических методах исследования органических соединений (масс-спектрометрия, спектроскопия ЯМР, ИК-спектроскопия и др.).
Для студентов вузов нехимических специальностей, а также студентов, обучающихся по программе бакалавриата</t>
  </si>
  <si>
    <t>В учебнике, написанном преподавателями химического факультета МГУ им. М. В. Ломоносова, изложены современные теоретические основы химической термодинамики и химической кинетики, рассмотрены их практические приложения. Книга состоит из двух частей: в первой — теория, во второй — вопросы и задачи, примеры контрольных работ, таблицы физико-химических данных, основные физико-химические формулы, а также необходимый математический минимум и другие полезные приложения. Ко всем задачам даны ответы или указания к решению.
Для студентов и преподавателей университетов и технических вузов, а также профильных химических школ</t>
  </si>
  <si>
    <t>Практикум включает прописи синтезов более 300 органических соединений всех классов веществ. Даны ссылки на литературные источники, из которых заимствована пропись соответствующего органического соединения, а также источники с информацией о других методах его синтеза. Приведены сведения об утилизации растворителей и побочных продуктов. Особый акцент сделан на новейших методиках синтеза органических соединений, в том числе тех, которые разработаны в соответствии с принципами «зеленой» химии.
Данное учебное пособие подготовлено в комплекте с учебником (В. Ф. Травень «Органическая химия», 2-е изд.) и задачником (В. Ф. Травень, А. Ю. Сухоруков, Н. А. Кондратова «Задачи по органической химии») с учетом требований, предъявляемых к содержанию учебных изданий двухуровневой системы высшего образования.
Для студентов, аспирантов и преподавателей химических факультетов университетов и химико-технологических вузов.</t>
  </si>
  <si>
    <t>Учебное пособие по общему курсу органической химии составлено на основе многолетнего опыта работы студенческого практикума по органической химии химического факультета МГУ им. М. В. Ломоносова. Содержит методики синтеза органических соединений различных классов. Изложены общие правила и методы работы в органическом практикуме, даны общие указания по интерпретации спектров ЯМР 1Н и 13С синтезируемых соединений.
Для студентов, аспирантов и преподавателей химических вузов, а также научных работников.</t>
  </si>
  <si>
    <t>В учебном издании, написанном автором из Германии, в краткой форме изложены правила номенклатуры органических соединений согласно рекомендациям ИЮПАК. Подробно рассмотрены важнейшие классы соединений (с примерами), а также составление названий тех соединений, для которых это может вызвать затруднения.
Для студентов вузов.</t>
  </si>
  <si>
    <t>Новый учебник химической термодинамики написан в соответствии с современными университетскими программами для химиков и химиков-технологов. Он содержит представительное описание основ термодинамической науки наряду с более сжатым изложением вопросов фазовых и химических равновесий, теории растворов, электрохимической термодинамики и начал термодинамики поверхностных явлений. В книге использован материал лекций, которые автор читал на протяжении ряда лет студентам 2-го и 3-го курсов РХТУ им. Д. И. Менделеева. Учебник отличают конкретность и краткость, точность формулировок, отсутствие общих слов и пространных рассуждений. Благодаря этому автору удалось в книге небольшого объема изложить б´ольшую часть современного курса физической химии. В то же время книгу нельзя рассматривать как краткое пособие — это полноценный учебник. Приведены задачи с решениями.
Для студентов, аспирантов и преподавателей химических факультетов и вузов..</t>
  </si>
  <si>
    <t>В учебном пособии, написанном профессором химического факультета МГУ имени М. В. Ломоносова, приведены сведения о методах получения и химических свойствах основных классов ароматических гетероциклических соединений. Рассмотрены классические и специальные методы, которые включают последние достижения в области металлокомплексного катализа, реакций циклоприсоединения, фотохимических, многокомпонентных и каскадных процессов и др.
Для студентов и преподавателей химических специальностей.</t>
  </si>
  <si>
    <t xml:space="preserve">Изложены теоретические основы конструирования и функционирования энантиоселективных химических и биологических сенсоров, приведены примеры их практического применения. Рассмотрены возможности сенсоров в решении задач химии, биологии, медицины, фармацевтического анализа. Большое внимание уделено новым направлениям в конструировании и применении энантиоселективных сенсоров — использованию углеродных и композитных материалов на основе фуллеренов, графена и нанотрубок, наночастиц металлов, ионных жидкостей, биоматериалов, полимеров, самоорганизующихся и мультиэлектродных систем типа «электронный язык», детектированию оптически чистых соединений в биологических жидкостях и лекарственных средствах.
Для научных работников и специалистов, работающих в области аналитической и фармацевтической химии, биологии и медицины, а также для преподавателей, студентов и аспирантов химических, биологических и медицинских специальностей вузов. </t>
  </si>
  <si>
    <t>Учебное пособие подготовлено в соответствии с программой "Анатомия центральной нервной системы". В нем рассматриваются вопросы общей анатомии, развития и строения спинного и головного мозга, периферической нервной системы, а также общие принципы и особенности структурной организации автономной нервной системы. При описании интегративных систем мозга особое внимание уделено построению сенсорных пирамидных проводящих путей, а также морфофункциональным особенностям экстрапирамидной и лимбической систем; кроме того рассматривается их роль в формировании психики человека. В учебное пособие включено анатомическое описание органов чувств, обеспечивающих дистантное взаимодействие с окружающей средой, рассмотрены вопросы кровоснабжения головного мозга и спинного мозга, строение мозговых оболочек и ликворной ситемы в целом. Изложение материала сопровождается традиционными и оригинальными схемами и рисунками, существенно облегчающими восприятие текста. Анатомические термины в пособии даны с учетом рекомендаций Международной анатомической номенклатуры, принятой Международным комитетом по анатомической терминологии (FCAT, 1998). Книга апробированна при чтении лекций и проведении семинарских занятий в Институте психоанализа и на медицинском факультете Российского университета дружбы народов.
Предназначена для студентов психологических и медицинских факультетов университетов, педагогических вузов, а также специалистов, интересующихся анатомией нервной системы.</t>
  </si>
  <si>
    <t>В учебном издании «Безопасность жизнедеятельности» раскрыты все темы, составляющие в соответствии с Федеральным государственным образовательным стандартом высшего образования содержание учебной дисциплины «Безопасность жизнедеятельности». Учебное пособие предназначено преподавателям и студентам образовательных организаций высшего образования, реализующих профессиональные образовательные программы медицинского и фармацевтического образования для подготовки учебно-методической литературы и самостоятельной работы.</t>
  </si>
  <si>
    <t>В справочнике описаны методы и процедуры сканирования, включена информация, позволяющая улучшать качество изображения, выявлять наиболее распространенные артефакты.
Даны рекомендации по использованию сканеров, методов кардиосинхронизации и респираторной компенсации, подготовке больного к процедуре МРТ и соблюдению правил техники безопасности при ее проведении. Освещены вопросы исследования отдельных анатомических отделов. Описаны импульсные последовательности, приведены проекции сканирования и направления срезов. Предложены конкретные протоколы исследования.
Данное издание не только помогает врачам овладевать приемами МРТ, но и знакомит читателя с последними достижениями в области создания новых томографов и методов реконструкции изображения.
Для врачей, получающих постдипломное образование, ординаторов, технического персонала диагностических лабораторий и радиологов, желающих повысить свою квалификацию.</t>
  </si>
  <si>
    <t>Представлена разнообразная информация о применении нейропротективных лечебных стратегий всех важнейших заболеваний нервной системы. Дан обзор нейродегенеративных, травматических и ишемических поражений нервной системы, рассматриваются in vivo и in vitro.
Модельные системы, клеточные и молекулярные механизмы заболеваний. Особо полезен проведенный анализ клинических исследований: он объясняет их успехи и неудачи, позволяет получить целостную картину и способствует разработке в будущем эффективных терапевтических стратегий.
Для клиницистов и исследователей — неврологов, нейрофизиологов, нейрохимиков и нейротравматологов.</t>
  </si>
  <si>
    <t>В шестом издании переведенной на восемь языков мира книги, написанной специалистами со всех концов США, а также из Египта, Финляндии, Австралии и Канады, отражены всевозможные изменения в этой динамично развивающейся отрасли медицины, обобщен международный опыт стандартного ведения новорожденных пациентов; описаны особенности ведения больных в различных медицинских центрах мира. Наряду с основными понятиями неонатологии (ведением плода в пре- и интранатальном периодах, способами анестезии в акушерстве, ведением плода с высоким риском патологии, неонатальной биоэтикой) представлены скрининг новорожденных, гемотрансфузия, ведение недоношенных младенцев, дополнительные и альтернативные методы терапии в неонатологии. Рассмотрены ароматерапия и музыкальная терапия, сыпь и дерматологические заболевания, ургентные состояния, дефибрилляция и кардиоверсия, заболевания глаз новорожденных, ретинопатии недоношенных и многое другое.
Для студентов медвузов и опытных специалистов-неонатологов, а также всех заинтересованных читателей.</t>
  </si>
  <si>
    <t>Учебник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Изложен интегрированный курс химии, включающий главы о строении атома и химической связи, а также избранные разделы неорганической, физической, коллоидной, аналитической, органической и биоорганической химии. Материал ориентирован на специфику медицинского образования и обучения в медицинских вузах.
Для студентов и преподавателей медицинских высших учебных заведений.</t>
  </si>
  <si>
    <t>одьба - это многокомпонентная функция организма, которая включает большое количество составляющих. Этапный процесс освоения ходьбы построен на постепенном переходе от относительно простых к более сложным движениям. Первые шаги вызывают вопросы у родителей о правильности развития ребенка и о путях коррекции видимых нарушений. На такие вопросы врачи поликлинического звена не всегда имеют готовый ответ в связи с отсутствием концентрированной информации, посвященной началу детской локомоции. Этот пробел заполняет книга «Ортопедия первых шагов», которая посвящена физиологии и патологии периода начала ходьбы.
Для врачей ортопедов, педиатров, неврологов, кинезотерапевтов, реабилитологов. Книга важна для инженеров-обувщиков, производителей детской обуви, подиатристов и протезистов. Будет интересна всем внимательным родителям.</t>
  </si>
  <si>
    <t>В удобном формате с обилием интересных запоминающихся иллюстраций представлена ключевая информация по эпидемиологии, патогенезу, клиническим симптомам большинства заболеваний. Освещены вопросы воспалительной реакции, ее особенностей, связанных с патологией иммунного процесса. Содержание книги разбито на три секции: основы патологии, системная патология и примеры клинических случаев. Включен материал для самопроверки.
Книга будет популярна у студентов медицинских и биологических вузов и ординаторов по патологической анатомии, терапии, хирургии, а также врачей общей практики.</t>
  </si>
  <si>
    <t>В атласе представлена система полифасцикулярного остеосинтеза, подробно изложена методика установки блоков при переломах костей верхней и нижней конечностей. Продемонстрированы результаты лечения больных.
Для травматологов-ортопедов, а также студентов старших курсов медицинских вузов.</t>
  </si>
  <si>
    <t>Практикум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Представлены практические задания по общей и биоорганической химии. Подробно описана методика выполнения лабораторных работ, изложен теоретический материал для подготовки к практическим занятиям, даны контрольные вопросы и расчетные задания. Приведены справочные данные о свойствах важнейших неорганических и органических соединений.
Для студентов и преподавателей медицинских высших учебных заведений</t>
  </si>
  <si>
    <t>Предлагаемая книга—новое издание знаменитого руководства. В нем рассмотрены основные биохимические и гематологические тесты, анализы при переливании крови, микробиологические и генетические исследования, указаны нормы, симптомы и вероятные причины нарушений. Все главы значительно переработаны и включают современные данные. Добавлен раздел по медико-генетическим исследованиям, в том числе скринингу заболеваний новорожденных. Издание снабжено подробным предметным указателем, в конце каждой главы приведена актуальная литература, включающая англоязычные и русскоязычные печатные и электронные ресурсы и ГОСТы.
Книга написана для среднего медицинского персонала, но может быть полезной и другим работникам здравоохранения, студентам медицинских специальностей и широкому кругу читателей, интересующихся своим здоровьем.</t>
  </si>
  <si>
    <t>С увеличением продолжительности жизни человека все больше женщин хотят оставаться активными как в профессиональной сфере, так и в личной жизни. Во многом это связано с новейшими возможностями оказания гинекологической помощи, включая реконструктивные вмешательства, с ростом спроса на методы искусственного оплодотворения и сохранения беременности.
Авторы книги — всемирно признанные ученые, практикующие хирурги-гинекологи — представляют читателям информацию о современных хирургических методах лечения доброкачественных и злокачественных заболеваний области малого таза и возможности сохранить фертильную функцию женского организма.
Для ординаторов, хирургов, практикующих акушеров, гинекологов и студентов медицинских вузов</t>
  </si>
  <si>
    <t>Учебное пособие по курсу фармацевтической химии составлено на основе многолетнего опыта работы студенческого практикума по фармацевтической химии фармацевтического факультета Первого Московского государственного медицинского университета имени И. М. Сеченова. Содержит методики синтеза веществ различных классов. Изложены общие правила и методы работы в органическом практикуме, даны общие указания по интерпретации спектров веществ.
Пособие подготовлено в комплекте с учебником «Фармацевтическая химия» (под редакцией Г. В. Раменской), составленном в соответствии с программой по дисциплине «Фармацевтическая химия» по специальности «33.05.01, 060301, 060108 — Фармация».
Для студентов, аспирантов и преподавателей фармацевтических вузов и факультетов медицинских университетов.</t>
  </si>
  <si>
    <t>Учебное пособие подготовлено сотрудниками кафедры фармацевтической и токсикологической химии им. А. П. Арзамасцева Института фармации ФГАОУ ВО Первого Московского государственного медицинского университета им. И. М. Сеченова под редакцией д-ра фарм. наук, проф. Г. В. Раменской.
Пособие выполнено в рамках квалификационной характеристики по специальности 33.05.01 «Фармация». Оно предназначено для формирования умений и навыков, необходимых в практической деятельности провизора в области фармацевтической экологии. Тесты позволяют проверить уровень подготовки студентов.</t>
  </si>
  <si>
    <t>Этот сборник написан сотрудниками кафедры фармацевтической и токсикологической химии им. А. П. Арзамасцева Института фармации ФГАОУ ВО Первого Московского государственного медицинского университета им. И. М. Сеченова под редакцией д-ра фарм. наук, проф. Г. В. Раменской. Задания способствуют формированию умений и навыков, необходимых для практической деятельности провизора в области токсикологии.
Тесты проверяют уровень подготовки студентов по общей и биохимической токсикологии, методам пробоподготовки и химико-токсикологического анализа групп «металлических» ядов, «летучих» ядов, пестицидов, угарного газа, кислот и щелочей, лекарственных и наркотических веществ.
Пособие выполнено в рамках квалификационной характеристики по специальности 330501 «Фармация».</t>
  </si>
  <si>
    <t>В книге подробно изложены технические и клинические аспекты ультразвукового исследования, которые помогут в обучении специалистов и облегчат процедуру диагностического поиска в неотложной медицине в условиях ограниченного времени.
Второе издание книги было дополнено главами по ультразвуковому исследованию глаза, догоспитальной диагностике и процедурам, выполняемым с помощью ультразвукового наведения. Содержание каждой главы стандартизировано и содержит следующие разделы: клинические обоснования и показания, анатомические обоснования, «подводные камни», описание клинических случаев и др.
Для врачей ультразвуковой диагностики, проводящих экстренные исследования у постели больного, врачей скорой медицинской помощи, анестезиологов-реаниматологов, а также врачей, оказывающих неотложную помощь, независимо от специализации.</t>
  </si>
  <si>
    <t>Учебник «Фармакология» для стоматологических факультетов медицинских вузов написан преподавателями кафедры фармакологии Института фармации и трансляционной медицины ФГАОУ ВО Первого МГМУ им. И. М. Сеченова. Содержание учебника полностью соответствует программе изучаемого курса.
Книга знакомит читателя с предметом и задачами фармакологии, источниками получения и этапами создания лекарственных препаратов, принципами их классификации, основами фармакокинетики и фармакодинамики. Раздел частной фармакологии содержит информацию о препаратах основных фармакологических групп. Особое внимание уделено препаратам, применяемым в стоматологии. В приложении приведены современные бланки рецептов и правила выписывания лекарственных средств.
Для студентов стоматологических факультетов, молодых специалистов и врачей-стоматологов.</t>
  </si>
  <si>
    <t>Учебник подготовлен коллективом авторов ФГАОУ ВО Первый МГМУ им. И.М. Сеченова Минздрава России (Сеченовский Университет) с учетом всех требований, предъявляемых ФГОС ВПО последнего поколения. В новом издании знаменитого учебника, полностью переработанном и дополненном, представлены основные разделы общей и частной фармакологии. Рассматриваются общие закономерности фармакокинетики и фармакодинамики, вопросы побочного и токсического действия лекарственных веществ. Введены новые главы, посвященные средствам для лечения генетических заболеваний, противоглаукомные средства, средства для лечения новой коронавирусной инфекции (covid19) и другие.
Предназначен студентам медицинских вузов, провизорам, фармацевтам.</t>
  </si>
  <si>
    <t>Предлагаемый учебник «Фармацевтическая химия» относится к новому поколению учебной литературы. Содержание книги отражает самые последние изменения, связанные с появлением новых лекарственных средств и внедрением в практику современных методов фармацевтического анализа и контроля качества лекарственных препаратов.
В книге подробно и всесторонне представлены классификация лекарственных средств, взаимосвязь между их структурой, химическими свойствами и фармакологическим действием. Рассмотрены основы молекулярного докинга и стратегии разработки лекарственных средств, в том числе вопросы компьютерного конструирования, стабильности, фармацевтической несовместимости. Представлены новые разделы: биологических препаратов (инсулин, вакцины, сыворотки, моноклональные антитела и др.) и медицинской химии, посвященный опиоидным анальгетикам.
Издание подготовлено сотрудниками кафедры фармацевтической и токсикологической химии им. А. П. Арзамасцева Института фармации им. А. П. Нелюбина Первого МГМУ им. И. М. Сеченова (Сеченовский Университет) с учетом всех положений действующего ФГОС ВПО — специалитет по специальности 33.05.01 «Фармация».</t>
  </si>
  <si>
    <t>В издании с учетом достижений международной современной практики описаны важнейшие хирургические принципы и методики лечения рака молочной железы при метаболических, инфекционных, эндокринных и неопластических расстройствах. Представлены и проиллюстрированы наиболее сложные вопросы, с которыми сталкиваются общие хирурги. Детально описаны оперативные, безопасные и анатомически точные вмешательства.
Издание предназначено для интернов и завершивших обучение общих хирургов.</t>
  </si>
  <si>
    <t>Данный учебник посвящен фундаментальным вопросам экономики и основам развития экономического мышления студентов и полностью соответствует требованиям Федеральных государственных образовательных стандартов высшего образования (2020) по группе специальностей «Здравоохранение». В учебнике в комплексе рассмотрены экономические понятия, категории, закономерности экономического развития, логика и эффективность экономических процессов, принципы принятия оптимальных экономических решений, микроэкономические и макроэкономические основы функционирования и взаимодействия субъектов экономики.
Для активизации самостоятельной работы студентов, их творческого отношения к предмету после каждой темы даны контрольные вопросы.
В конце учебника представлен глоссарий. Учебник можно использовать как источник теоретического материала и как практическое пособие для самостоятельной работы.
Учебник предназначен для студентов, обучающихся по медицинским специальностям на английском языке</t>
  </si>
  <si>
    <t>https://pilotlz.ru/books/551/16745/</t>
  </si>
  <si>
    <t>В учебнике рассмотрены вопросы, посвященные предмету и методу экономической науки, становлению и развитию экономической теории, основным направлениям современной мировой экономической мысли. Также включены темы, раскрывающие общие основы рыночной экономики, механизм функционирования рынка, экономические процессы на микроуровне, экономические проблемы на макроуровне, национальное хозяйство в целом, содержание экономической и социальной политики государства. Для закрепления материала в конце каждой темы приведены контрольные вопросы и задания.
Данный учебник полностью соответствует требованиям Федеральных государственных стандартов высшего профессионального образования и предназначен для подготовки специалистов в медицинских вузах</t>
  </si>
  <si>
    <t>В учебном пособии собран материал первой части единого курса геометрии, изучение которого необходимо будущему учителю математики для успешной работы со школьниками. Изложение теоретического материала проиллюстрировано типовыми примерами.
Для студентов, аспирантов и преподавателей математических факультетов вузов.</t>
  </si>
  <si>
    <t>В учебнике собран материал второй части единого курса геометрии, изучение которого необходимо будущему учителю математики для успешной работы со школьниками. Изложение теоретического материала проиллюстрировано типовыми примерами.
Для студентов, аспирантов и преподавателей математических факультетов вузов</t>
  </si>
  <si>
    <t>Книга представляет собой перевод широко известной зарубежному читателю книги для математического досуга. Ее автор — профессор математики Берлинского университета, блистательный популяризатор науки. В основу книги легли более 100 эссе, которые Э. Берендс публиковал в своей рубрике в газете «ДиВельт». Русское издание представляет собой перевод 3-го немецкого издания, в котором исправлены замеченные опечатки.
Книга написана живым и доступным языком, сложные математические факты излагаются под неожиданным углом зрения, при этом их научная составляющая не нарушается. Приводятся многочисленные исторические факты. Книга богато иллюстрирована. Автор поставил своей целью уверить читателя, что математика не сухой и нудный предмет, а, напротив, она полна очарования и достойна восхищения.
Книга адресована широкому кругу читателей, всем, кто готов занять свой досуг захватывающим и познавательным чтением.</t>
  </si>
  <si>
    <t>Книга посвящена применению теории групп к исследованию различных вопросов теории управления. В частности, изучен вопрос о количестве первых интегралов у конкретной системы с управлением и способах их вычисления. Подробно обсуждены группы симметрий управляемых систем и связанные с симметриями способы декомпозиций. С теоретико-групповых позиций рассмотрена инвариантность управляемых систем относительно внешних возмущений.
Для студентов, аспирантов и преподавателей университетов, физико-технических и инженерно-физических вузов. Книга будет также полезна научным и инженерно-техническим работникам, желающим углубить свои знания в теории управления.</t>
  </si>
  <si>
    <t>В учебнике рассматриваются методы теории функций комплексного переменного, которые часто применяются в прикладных задачах: операции с функциями комплексного переменного, разложения в ряды, конформные отображения, вычисление интегралов с помощью вычетов, основы операционного исчисления. В книге разобрано большое количество примеров, помогающих читателю глубже освоить теорию и приобрести навыки решения практических задач.
Студентам физико-математических и инженерно-физических специальностей университетов и вузов с расширенной математической подготовкой.</t>
  </si>
  <si>
    <t>Рассматриваются методы оптимизации технических систем при использовании неточных математических моделей. Формулируются основные понятия теории гибкости, даются формулировки задач проектирования гибких оптимальных технических систем, описываются методы и алгоритмы решения сформулированных задач, работа алгоритмов иллюстрируется на модельных примерах. Каждая глава снабжена примерами.
Для студентов, преподавателей и научных работников в области прикладной математики, системного анализа и управления.</t>
  </si>
  <si>
    <t>Перевод 4-го издания популярного учебника по теории вероятностей и ее приложениям, написанного известными американскими математиками из Станфордского университета. Четвертое издание дополнено двумя новыми главами, посвященными финансовой математике.
Для студентов, преподавателей, исследователей и практиков в экономике, психологии, социологии, медицине и в других областях, где используются статистические методы и теория вероятностей.</t>
  </si>
  <si>
    <t>Опыт преподавательской и просветительской деятельности классиков науки представлен как система их глубоких представлений и оригинальных взглядов на преподавание физики.
Для студентов и преподавателей педагогических вузов, учителей, а также всех интересующихся историей науки.</t>
  </si>
  <si>
    <t>В книге рассмотрены основные законы как нерелятивистской (ньютоновской), так и релятивистской механики — законы движения и законы сохранения импульса, энергии и момента импульса. На большом количестве примеров и задач показано, как следует применять эти законы при решении различных конкретных вопросов.
Для студентов физических специальностей вузов.</t>
  </si>
  <si>
    <t>Задачник соответствует действующей программе дисциплины «Физика» для естественнонаучных и технических университетов. Книга входит в состав учебного комплекта, включающего также два тома учебника «Основы физики» тех же авторов. По всем темам представлены основные уравнения и формулы, разбор решения интересных для практики задач, задачи для самостоятельной работы. Приведены варианты типовых расчетов и богатый справочный материал. В конце книги размещены ответы.
Для студентов естественнонаучных и инженерно-технических специальностей.</t>
  </si>
  <si>
    <t>Книга, написанная специалистом в области исследования гетерогенных процессов, посвящена проблеме, которая находится на стыке химии, физики, материаловедения и современных высоких технологий (в том числе нанотехнологии). Сформулирован основной эволюционный маршрут твердого вещества, проанализированы его отдельные стадии (зарождение, рост частиц, агломерация, упорядочение, отклик на внешние воздействия и т. д.). Рассмотрены теоретические модели эволюционного процесса на макро-, мезо- и микроуровне. Особое внимание уделено формированию диссипативных структур и характерным чертам эволюции нанодисперсного вещества. Книга хорошо иллюстрирована, содержит обширную библиографию.
Для широкого круга специалистов, чьи области научных и практических интересов связаны с синтезом или использованием твердых веществ, а также для преподавателей, аспирантов и студентов химических и химико-технологических специальностей.</t>
  </si>
  <si>
    <t>Эта книга - одна из первых в мировой литературе монографий, посвященных тепловым процессам в наномасштабных системах. Проанализированы классические и современные представления о теплофизике нанообъектов. Рассмотрены механизмы переноса тепла в различных наноструктурах, методы вычисления теплопроводности, в том числе в нанопроволоках и нанотрубках, нанокомпозитах и наножидкостях. Проведен анализ радиационного теплопереноса на наномасштабах. Особое внимание уделено роли межфазных границ и влиянию размерных (классических и квантовых) эффектов, приводящих к особенностям и аномалиям теплопереноса. Отражено современное состояние интенсивно развивающихся областей теплофизики - нанотермогидродинамики и нанотермоэлектричества.
Для студентов, аспирантов и специалистов в области физики твердого тела, нанонауки и нанотехнологий, физики и техники низких температур, энергетики и теплофизики.</t>
  </si>
  <si>
    <t>Мы живем в эпоху нанотехнологий. Мы уже больше десяти лет прожили в эпохе нанотехнологий. Не знаете? Не верите? Сомневаетесь? Цель этой книги — дать знание, вселить веру, развеять сомнения. Взглянем на нанотехнологии непредвзято и увидим, что они есть не что иное, как новая синтетическая наукоемкая дисциплина, в рамках которой произошло долгожданное объединение физических, химических и биологических знаний. Вглядимся в окружающий мир, в нас самих — и увидим множество нанообъектов, составляющих материальную основу бытия. Посетим промышленные предприятия — и обнаружим разнообразные нанотехнологии. И наконец заглянем в будущее и представим, как нанотехнологии изменят нашу жизнь.
Эта научно-популярная и междисциплинарная книга адресована широкому кругу читателей, интересующихся проблемами современной науки и задумывающихся о будущем, в том числе школьникам старших классов, которым предстоит строить этот будущий мир — мир эпохи нанотехнологий</t>
  </si>
  <si>
    <t>Книга представляет собой обзор исследований последних лет, посвященных изучению усиленных нанонаполнителями композиционных материалов — нанокомпозитов и бионанокомпозитов. Затронуты темы получения, переработки, оценки свойств этих усовершенствованных материалов, которые разрабатывают для решения самых разных задач, в том числе получения продуктов медико-биологического назначения. Рассмотрены достижения тканевой инженерии, в которой активно используются биоразлагаемые полимерные композиционные материалы. Приведены результаты изучения биосовместимости полимерных наноматериалов в условиях in vitro и in vivo.
В отдельной главе книги рассмотрены способы оценки токсичности наноматериалов и подходы для разработки методов этого анализа.
Для студентов и аспирантов, специализирующихся в области химической технологии, нанотехнологий и биотехнологий, а также специалистов, связанных в своей профессиональной деятельности с материалами биологического назначения.</t>
  </si>
  <si>
    <t>В книге систематизированы нанообъекты, методы их получения и исследования, описаны магистральные направления развития науки о наноструктурах и важнейшие сферы применения нанопродуктов: электроника, аэрокосмическая техника, медицина и здравоохранение, оборона и национальная безопасность, потребительские товары. Обсуждаются морально-этические проблемы и социально-экономические последствия нанореволюции.
Для школьников, учителей, инженерно-технических работников смежных отраслей, представителей социально-гуманитарных профессий, которые в ближайшем будущем могут столкнуться с нанотехнологиями в своих предметных областях или на бытовом уровне.</t>
  </si>
  <si>
    <t>Рассмотрены основные направления развития современной электроники, использующей физические эффекты, имеющие место в наноструктурах. Проанализированы пути перехода от микро- к наноэлектронным приборам, приведены описания нанотехнологических процессов, элементов и приборов наноэлектроники и новых материалов, с которыми тесно связано развитие приоритетной области нанонауки и нанотехнологии.
Для студентов по направлениям подготовки «Прикладные математика и физика», «Электроника и наноэлектроника», «Нанотехнологии и микросистемная техника», а также для аспирантов и научных работников, специализирующихся в области наноэлектроники и нанотехнологий.</t>
  </si>
  <si>
    <t>В учебном пособии излагаются физические и технологические основы наноэлектроники, в том числе принципы функционирования и характеристики наноэлектронных устройств на базе квантово-размерных структур: резонансно-туннельных, одноэлектронных и спинтронных приборов. Рассматриваются особенности квантовых компьютеров, электронных устройств на сверхпроводниках, а также приборов нанобиоэлектроники. Каждая глава снабжена контрольными вопросами и заданиями для самоподготовки.
Для студентов технических вузов, аспирантов, преподавателей и практических специалистов в области электроники</t>
  </si>
  <si>
    <t>Подробно рассмотрены фундаментальные физические эффекты и электронные процессы, характерные для наноразмерных структур. Описаны принципы функционирования и типы наноэлектронных приборов для обработки информации. Приведены нанотехнологические подходы, позволяющие формировать приборные структуры наноэлектроники и спинтроники. Наряду с обновленным и расширенным теоретическим материалом предыдущего издания в данное издание включены практические задачи и контрольные вопросы для самопроверки, призванные закрепить изучаемый теоретический материал.
Для студентов, магистрантов и аспирантов, профессионально ориентированных на карьеру в области современной электроники и нанотехнологий.</t>
  </si>
  <si>
    <t>Уникальность данного учебного пособия о получении, свойствах и применении неорганических наноматериалов состоит в том, что оно учитывает специфику и программу подготовки в России химиков-технологов, в частности специализирующихся на материалах для энергетики. Особое внимание уделено терминологии в области нанонауки и нанотехнологии. Приведены сведения о необычных, нетипичных веществах, материалах и способах их получения с целью помочь читателям выработать собственные идеи.
Для студентов и аспирантов, специализирующихся в области нанотехнологии и наноматериалов, а также для преподавателей.</t>
  </si>
  <si>
    <t>В книге под редакцией известных ученых собраны статьи и обзоры видных специалистов в области нанотехнологий, посвященные растровой электронной микроскопии (РЭМ). С помощью РЭМ можно изучать свойства наночастиц, нанопроволок, нанотрубок, трехмерных наноструктур, квантовых точек, магнитных наноматериалов, фотонных кристаллов и биологических наноструктур.
Рассмотрены различные типы РЭМ, включая просвечивающие микроскопы с высоким разрешением, рентгеновский микроанализ, новейшие методы получения изображения посредством обратно рассеянных электронов, а также методы электронной криомикроскопии для исследования биообъектов.
Книга предназначена для широкого круга практических специалистов в сфере нанотехнологий, но будет полезна также студентам вузов и разработчикам новых типов растровых электронных микроскопов.</t>
  </si>
  <si>
    <t>В данном красочном издании собраны точные и удивительно красивые изображения структур разнообразных объектов наномира. Некоторые из них представляются очень простыми, другие же, напротив, весьма сложны. Однако во всех случаях мы видим странные и интересные объекты, иллюстрирующие строение веществ на атомарном уровне. Предлагаемые структуры позволяют читателю оценить неожиданные возможности «наноархитектуры» и уловить взаимосвязь между особенностями строения и известными физико-химическими свойствами веществ. Более того, читатель сам может легко убедиться, насколько условны представления о простоте или сложности, особенно когда речь идет о биологических соединениях или о кристаллических решетках с несколько необычными свойствами симметрии. Все иллюстрации снабжены короткими рассказами, написанными на высоком научном уровне.
Для широкого круга читателей. Книга может использоваться также и школьными педагогами в качестве учебного пособия, например, по химии и физике, так как ее чтение не требует специальных знаний, кроме самых общих представлений о кристаллической решетке, атомах и химических связях.</t>
  </si>
  <si>
    <t>В книге речь идет о традиционных алгоритмах, которые кажутся очевидными, - об алгоритмах выполнения арифметических операций: о том, сколько тайного смысла и усилий интеллекта многих специалистов по информатике заложено в эти алгоритмы. Материал книги формирует содержательную основу деятельностного изучения алгоритмов компьютерной арифметики, чему способствует стиль изложения, синтезирующий в себе и математический материал, и формализованную запись логики работы компьютера.
Для школьников, преподавателей информатики и студентов информационно-технологических специальностей.</t>
  </si>
  <si>
    <t>Книга во многом аналогична популярным книгам «Занимательная физика» Я. И. Перельмана, «Математические чудеса и тайны» М. Гарднера, «В царстве смекалки» Е. И. Игнатьева, «Математическая смекалка» Б. А. Кордемского и др. Она содержит большое количество разнообразных занимательных логических задач и головоломок, интересных фактов и полезных программ, простейших компьютерных игр, фокусов и др. Материалы книги охватывают широкий круг вопросов информатики, вычислительной техники и информационных и коммуникационных технологий (системы счисления, кодирование информации, логика, основы программирования, Интернет и др.). Эти материалы можно использовать как в учебном процессе, так и для внеклассной работы с учащимися.
Для всех, кто интересуется информатикой.</t>
  </si>
  <si>
    <t>Подробно излагаются вопросы реализации на .NET-платформе симметричной и асимметричной криптографии, цифровых подписей, XML-криптографии, пользовательской безопасности и защиты кодов, ASP .NET-безопасности, безопасности Web-служб. Изложение построено на разборе примеров конкретных атак на системы безопасности, богато снабжено текстами отлаженных программ.
Для программистов, занимающихся разработкой и настройкой систем безопасности на платформе .NET.</t>
  </si>
  <si>
    <t>Учебное пособие знакомит читателей с историей искусственного интеллекта, моделями представления знаний, экспертными системами и нейронными сетями. Описаны основные направления и методы, применяемые при анализе, разработке и реализации интеллектуальных систем. Рассмотрены модели представления знаний и методы работы с ними, методы разработки и создания экспертных систем. Книга поможет читателю овладеть навыками логического проектирования баз данных предметной области и программирования на языке ProLog.
Для студентов и преподавателей педагогических вузов, учителей общеобразовательных школ, гимназий, лицеев.</t>
  </si>
  <si>
    <t>Искусство программирования представлено в виде учебного курса, раскрывающего секреты наиболее популярных алгоритмов. Освещены такие вопросы, как комбинаторные алгоритмы, перебор, алгоритмы на графах, алгоритмы вычислительной геометрии. Приводятся избранные олимпиадные задачи по программированию с указаниями к решению. Практические рекомендации по тестированию программ являются необходимым дополнением курса.
Для школьников, студентов и специалистов, серьезно изучающих программирование, а также для преподавателей учебных заведений.</t>
  </si>
  <si>
    <t>Пособие поможет подготовиться к экзамену по информатике, научиться решать задачи по программированию на языке Паскаль. Рассмотрено большое количество программ; листинги приведены в расчете на использование среды Турбо Паскаль 7.0, однако в большинстве своем будут работать без всяких изменений и в других версиях Паскаля. Некоторые задачи имеют несколько вариантов решений, и в пособии подробно разобрано, какое из них является наилучшим.
Для школьников 8–11 классов, учителей информатики и методистов, а также студентов первых курсов технических вузов.</t>
  </si>
  <si>
    <t>В книге излагается структура компилятора, основные принципы построения всех его основных блоков — лексического, синтаксического и семантического анализаторов, а также генератора кода. Методы компиляции программ на Паскале описаны на языке С.
Для студентов и специалистов, занимающихся созданием программного обеспечения, а также для всех, желающих создать компилятор со своего собственного языка программирования</t>
  </si>
  <si>
    <t>В качестве фундаментальных средств разработки программ рассматриваются такие вопросы, как структурное решение задач, абстракция данных, принципы программной инженерии и сравнительный анализ алгоритмов. Дано полное освещение большинства модулей знаний, касающихся структур данных и алгоритмов.
БОльшая часть глав начинается основной темой и сопровождается примерами, приложениями и практическими исследованиями.
Это учебное пособие дает основательные знания, которые позволяют студентам по ходу своей дальнейшей работы использовать ее также в качестве справочного пособия.</t>
  </si>
  <si>
    <t>Изложены принципы построения аппаратуры, особенности операционных систем, программирование, отладка и испытания, а также вопросы эксплуатации систем управления физическими объектами. При рассмотрении операционных систем внимание обращено на элементы, имеющие особое значение для систем реального времени: диспетчеризацию и синхронизацию задач, организацию прерываний и счет времени. Кратко рассмотрено программирование задач управления реального времени. Приводятся сведения по методике отладки и характеристикам эксплуатации подобных систем.
Для подготовки бакалавров по информатике и вычислительной технике, будет полезен магистрам, а также специалистам по автоматизированным системам управления и обработке информации.</t>
  </si>
  <si>
    <t>Монография является учебно-справочным пособием, содержащим исчерпывающие сведения как о важнейших проблемах электрохимии металлов, так и об актуальных вопросах практической гальванотехники, включая функциональные свойства и структуру гальванопокрытий. Рассмотрены современное состояние теории электродных процессов, нуклеации и роста кристаллов, образования сплавов и включения примесей, влияния блескообразующих и выравнивающих добавок, вопросы распределения тока по поверхности, преимущества и недостатки разнообразных видов покрытий из металлов и сплавов, приведена рецептура современных электролитов. Читатель найдет детальные сведения о способах приготовления растворов, режимах работы, особенностях эксплуатации гальванических ванн, новых технологических процессах, а также о роли основных компонентов, примесей и добавок, методах контроля физических свойств и структуры гальванопокрытий.
Для студентов, аспирантов, исследователей в области электрохимии и физико-химии, разработчиков новых материалов и технологов в электрохимии, машиностроении, прибороcтроении и электронике.</t>
  </si>
  <si>
    <t>Всесторонне рассмотрены новая, только формирующаяся, среда нанотехнологической науки и промышленности и связанные с ее развитием вопросы экологии и безопасности. Авторы оценивают различные риски в этой области, дают рекомендации по выбору стратегий для управления их развитием, рассказывают о мерах безопасности, предпринимаемых в разных видах профессиональной деятельности, и способах защиты потребителей продуктов нанотехнологий. Подробно разбираются основные юридические аспекты, возникающие на всех этапах жизненного цикла нанопродуктов.
Книга адресована не только ученым и исследователям, которые работают в области нанонауки и нанотехнологий, но и руководителям компаний, инженерам, сотрудникам отделов охраны труда и техники безопасности, специалистам государственных регулирующих органов, экспертам-токсикологам, а также студентам старших курсов.</t>
  </si>
  <si>
    <t>В данном учебном пособии рассмотрены потенциальные и реальные экологические риски, возникающие при взаимодействии наноматериалов с окружающей средой. Анализ проведен на основании экспериментального изучения миграции и путей попадания наноматериалов в экосистему (атмосфера, гидросфера, литосфера), физико-химических свойств наноразмерных золей, а также исследований в области токсикологии и экотоксикологии наноматериалов при их взаимодействии с растениями, почвой, беспозвоночными и млекопитающими. Отдельное внимание уделено вопросам поступления, миграции и выведения наночастиц из организма человека. Сформулированы некоторые общие выводы и перечислены перспективные направления исследований в области экологии наноматериалов.
Для преподавателей и студентов, специализирующихся в областях разработки и применения нанотехнологий</t>
  </si>
  <si>
    <t>Скорее всего, вы уже слышали о бережливом подходе, SWOT-анализе и ключевых компетенциях. А что вы думаете об анализе рисков и вознаграждений, инновационном цикле и стратегическом планировании человеческого капитала? Даже если вы слышали об этих моделях, действительно ли вы знаете, что они собой представляют и как вы могли бы их применить на практике? В этом дополненном издании бестселлера «Ключевые модели менеджмента» описываются уже не 60, а 77 моделей менеджмента. По каждой ключевой модели дается руководство, когда и как этой моделью лучше всего воспользоваться, указываются степень реальной работоспособности модели, ее преимущества и недостатки. Книга содержит множество иллюстраций, помогающих понять сущность предложенных моделей.
Независимо от вашего опыта и имеющихся знаний, эта книга познакомит вас с десятками новых способов, помогающих сделать ваш бизнес лучше.
Для менеджеров среднего и высшего звена, бизнес-консультантов, а также всех тех, кто интересуется моделями менеджмента.</t>
  </si>
  <si>
    <t>Известный консультант, автор ряда изданий по проектному управлению и менеджменту качества предлагает свою новую книгу, в которой на основе богатого личного опыта подробно описывает практическую сторону управления проектами и организации проектного офиса. Кроме того, автор представляет свой вариант взаимодействия процессов проектного управления (PMBOK и др.), процессов управления качеством (ISO 9000) и процессов управления целями (BSC, MBO).
Для руководителей проектов, топ-менеджеров компаний, а также для руководителей функциональных подразделений.</t>
  </si>
  <si>
    <t>Методики управления проектами являются в значительной степени универсальными. Однако область реализации проекта оказывает существенное влияние на организацию управления его исполнением. Особенно это характерно для такой специфической области, как информационные технологии и системы. Разнообразными и специфичными оказываются модели жизненного цикла и иерархические структуры ИТ-проектов, состав проектных команд, источники рисков и приемы их минимизации и пр.
В настоящей книге рассмотрены особенности применения стандартов и методик проектного управления для реализации ИТ-решений. Представленные процедуры управления созданием информационных технологий не ограничиваются рекомендациями какого-то одного стандарта управления проектами, а базируются на разнообразных современных апробированных методиках.</t>
  </si>
  <si>
    <t>анная книга выходит за рамки простого анализа и содержит 50 реальных ритуалов, являющихся мощными инструментами в управлении организацией и направленных на развитие хороших привычек, мотивацию личных и профессиональных достижений, налаживание отношений между сотрудниками и создание общих ценностей. Ритуалы могут также трансформировать культуру организации и обеспечить основу для достижения общих целей. В книге на конкретных примерах показывается использование ритуалов и их положительное влияние на реальные организации, при этом каждый ритуал может быть адаптирован к определенным потребностям именно вашей организации или команды. Благодаря многочисленным иллюстрациям читатели еще больше смогут погрузиться в мир ритуалов и прочувствовать их силу и возможности, которые они открывают перед нами.
Для руководителей организаций всех размеров и отраслей, а также для менеджеров, руководителей групп и сотрудников всех уровней.</t>
  </si>
  <si>
    <t>Книга посвящена авторской интерпретации и видению использования на практике стандарта PMI The Standard for Portfolio Management®, предназначенного для эффективного управления портфелями проектов. Представлено детальное описание всех 14 процессов управления портфелями стандарта, включающее набор входов, используемых инструментов, методов и выходов процессов. Изложены практические рекомендации автора по наиболее эффективному использованию каждого из процессов стандарта и реальные уроки (как позитивные, так и негативные), извлеченные при этом. В каждой главе приведены описания бизнес-кейсов и проблемных ситуаций, возникших в крупных портфелях проектов с анализом принятых решений и их последствий.
Книга предназначена для менеджеров высшего и среднего звена, руководителей портфелей и крупных программ проектов, а также для специалистов, участвующих во внедрении корпоративных систем портфельного управления</t>
  </si>
  <si>
    <t>В этой книге руководитель PM Expert — одной из лидирующих российских консалтинговых компаний в сфере проектного менеджмента — подробно излагает положения наиболее известного американского стандарта по управлению проектами. Автор рассматривает четвертую, последнюю, редакцию PMBOK®. Помимо собственно изложения стандарта книга содержит ценные авторские комментарии и рекомендации, существенно дополняющие и обогащающие ее основное содержание. Кроме того, в издание включен русско-английский глоссарий по проектному управлению.
Книга будет полезна руководителям проектов, топ-менеджерам компаний, руководителям функциональных подразделений, студентам, аспирантам и преподавателям вузов экономико-управленческого профиля.</t>
  </si>
  <si>
    <t>Книга посвящена авторской интерпретации и видению использования на практике стандарта PMI The Standard for Portfolio Management®, предназначенного для эффективного управления портфелями проектов. Представлено детальное описание всех 14 процессов управления портфелями стандарта, включающее набор входов, используемых инструментов, методов и выходов процессов. Изложены практические рекомендации автора по наиболее эффективному использованию каждого из процессов стандарта и реальные уроки (как позитивные, так и негативные), извлеченные при этом. В каждой главе приведены описания бизнес-кейсов и проблемных ситуаций, возникших в крупных портфелях проектов с анализом принятых решений и их последствий.
Книга предназначена для менеджеров высшего и среднего звена, руководителей портфелей и крупных программ проектов, а также для специалистов, участвующих во внедрении корпоративных систем портфельного управления.</t>
  </si>
  <si>
    <t>В книге тремя крупными блоками охвачены следующие вопросы: стратегия и тактика предприятий в условиях рыночной конкуренции, макроэкономические аспекты деятельности предприятий (государственное регулирование, ценовая политика, безработица, прогнозирование бизнеса), глобальная экономика (торговые отношения, иностранные инвестиции, миграция рабочей силы, потоки капитала при изменении курсов валют).
Каждая глава книги богато проиллюстрирована примерами из реальной жизни.
Преподавателям, студентам и аспирантам экономических специальностей, а также руководителям предприятий, работающих в условиях реальной рыночной экономики.</t>
  </si>
  <si>
    <t xml:space="preserve">В этой книге партнер PM Expert—одной из лидирующих российских консалтинговых компаний в сфере проектного менеджмента—подробно излагает положения наиболее известного американского стандарта по управлению проектами.
Книга состоит из двух частей, первая из которых посвящена последней, 7-й редакции PMBOKOR , а вторая—6-й редакции. Такое разделение на части обусловлено тем, что 7-я редакция стандарта оказалась принципиально отличной от предыдущей редакции и вызвала жаркую дискуссию в профессиональной среде.
Однако невозможно понять суть введенных изменений, не затронув предыдущую редакцию стандарта. Помимо собственно изложения стандарта, книга содержит ценные авторские комментарии и рекомендации, существенно дополняющие и обогащающие ее основное содержание.
Кроме того, в издание включен русско-английский глоссарий по проектному управлению.
Книга будет полезна руководителям проектов, топ-менеджерам компаний, руководителям функциональных подразделений, студентам, аспирантам и преподавателям вузов экономико-управленческого профиля. </t>
  </si>
  <si>
    <t>Книга посвящена проблемам и перспективам дистанционного обучения, которые приобрели особую актуальность в период пандемии 2020 года. Автор вводит определение понятия «дистанционное обучение», приводит его краткую историю, рассматривает принципы, закономерности, подходы к проектированию дистанционных курсов и модели оценки их качества, а также проводит обзор исследований эффективности этого формата по сравнению с традиционным очным обучением. Проанализированы этапы развития дидактики и становление цифровой дидактики как методологической основы дистанционного обучения.
Книга адресована преподавателям вузов, также может быть полезна при подготовке будущих учителей в педагогических университетах и институтах педагогики на базе классических университетов.</t>
  </si>
  <si>
    <t>В пособии рассмотрены педагогические, технические и методические основы использования информационно-коммуникационных технологий (ИКТ) при обучении химии. Предложено описание цифровых образовательных ресурсов на CD и Интернет-ресурсов, а также дана аналитическая оценка электронных изданий. Описаны возможности создания дидактических материалов с использованием различных компьютерных программ. Материалы пособия могут быть полезны при планировании занятий для повышения эффективности процесса обучения.
Для учителей химии, методистов системы повышения квалификации работников образования, студентов, изучающих курс «Теория и методика преподавания химии».</t>
  </si>
  <si>
    <t>В монографии представлен анализ состояния современного образования, определены основные проблемы и противоречия в системе профессионального образования, дан парадигмальный анализ традиционных и инновационных подходов к обучению, его организации. Приведены сведения о различных методах активизации творческой деятельности и развития творческих способностей. Рассмотрены философско-методологическое основание креативной дидактики, основные компоненты креативно-ориентированного образовательного процесса: содержание, средства обучения, методы обучения, подходы к их классификации и стандартизации. Приведены критерии креативности учебных программ, учебников и учебных пособий. Предложена креативная педагогическая технология обучения и результаты ее апробации по одному из наиболее разработанных направлений профессионального образования — обучению инженерному творчеству.
Книга предназначена для педагогов высшей школы, а также для специалистов, докторантов, аспирантов, ведущих исследования на инновационных педагогических площадках.</t>
  </si>
  <si>
    <t>Кара Наттерсон, автор нашумевшей серии книг о воспитании девочек, предлагает читателям руководство по «расшифровке» мальчиков. Что происходит с нашими сыновьями на этапе взросления, почему они умолкают, как разговаривать с ними и надо ли делать это вообще? Будучи детским врачом и матерью подрастающего сына, автор доступно и интересно пишет о внутренних изменениях в организме мальчиков и о внешних силах, влияющих на их формирование. Среди прочего вы узнаете о волшебном гормоне, превращающем мальчика в мужчину, о все более раннем наступлении периода полового созревания и о его задержках, о том, что наши выглядящие как взрослые сыновья порой могут думать не как взрослые.
Кара Наттерсон дает конкретные советы о подготовке сына к встрече с изменениями голоса, перепадами настроения, поллюциями, прыщами, телесным запахом и, наконец, о том, как вести с ребенком «важный» разговор об интимных вещах, как уберечь их от зависимостей, агрессии и насилия.
Книга адресована в первую очередь родителям, которым посчастливилось растить сыновей, а также учителям, тренерам и всем, кто имеет отношение к воспитанию мальчиков.</t>
  </si>
  <si>
    <t>Эта книга, уже успевшая выйти в Европе на английском языке и с успехом продающаяся по всему миру, представляет собой нетривиальный авторский взгляд на феномен удовольствия и заметно выделяется на фоне других книг подобной тематики. В увлекательной форме рассказывается о том, как освободиться от гнета удовольствия, грозящего не только личной экономической несвободой, но и деградацией всего социума. Книга меняет представление об удовольствии как о личном наслаждении и открывает его доминирующую роль в социальном развитии.
Для маркетологов, топ-менеджеров, политиков, PR-технологов, общественных деятелей, деятелей культуры, а также всех тех, кто желает по-новому взглянуть на свою жизнь.</t>
  </si>
  <si>
    <t>Цель данного пособия — предложить авторам учебников и УМК, редакторам и рецензентам, проводящим экспертизу учебной литературы, по-новому посмотреть на перспективы создания современного учебника с точки зрения формирующейся информационно-коммуникационной образовательной среды, ориентированной на достижение современных образовательных результатов.
Пособие предназначено для работников образования, авторов учебников, рецензентов. Издание может использоваться для организации спецкурса в системе дополнительного и профессионального педагогического образования.</t>
  </si>
  <si>
    <t>Данное методическое пособие разработано в помощь практикующему учителю с целью организации проектной деятельности обучающихся на основной ступени общего образования. С позиций исторического подхода рассматриваются причины возрождения метода проектов в российской системе образования, а также преимущества данного вида деятельности в сравнении с другими педагогическими технологиями. Выделены характеристики и этапы проектной деятельности, определены роли учителя и обучающихся на каждом этапе. Предлагаются классификация учебных проектов на конкретных примерах, а также разработанные критерии оценки проектов различной типологии.
Пособие ориентировано на широкий круг читателей, включая педагогов, студентов педагогических вузов, методистов.</t>
  </si>
  <si>
    <t>Как помочь ребенку не отступать перед задачами, которые ставит жизнь? Как научить его самому ставить перед собой задачи и решать их, постоянно продвигаясь вперед и становясь успешным в жизни? Развитие подобных навыков начинается с самого раннего возраста, и для этого можно предлагать детям решать подходящие математические задачи, находить для чтения развивающие книги и стимулировать работу над исследовательскими проектами. Какими — подробно описано в книге американского психолога и педагога Терри Жермен-Уильямс, которая для каждой возрастной категории дает соответствующие рекомендации и приводит примеры нестандартных математических задач с решениями. При переводе список предлагаемой автором литературы был расширен русскоязычными изданиями.
Для родителей и педагогов.</t>
  </si>
  <si>
    <t>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Каждый раздел состоит из теоретического введения, типовых задач и примеров их решения, в комплексе позволяющих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</si>
  <si>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В данном пособии, подготовленном сотрудниками кафедры химии РНИМУ им. Н. И. Пирогова, ведущего медицинского вуза страны, собрано большое количество тестовых заданий и задач, охватывающих все разделы школьного курса химии. Рубрикация этого сборника такая же, как в первой книге комплекта «100 баллов по химии. Теория и практика. Задачи и упражнения».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</si>
  <si>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https://pilotlz.ru/books/565/16730/</t>
  </si>
  <si>
    <t>https://pilotlz.ru/books/562/10979/</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</si>
  <si>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и подборку задач. Книга предназначена для подготовки к ЕГЭ и олимпиадам по математике и иллюстрирует различные методы решения алгебраических задач повышенной сложности. Каждый раздел пособия содержит необходимый справочный материал и подробно разобранные примеры. Кроме того, в пособие включены задачи для самостоятельной работы учащихся. Ко всем задачам даны ответы и ко многим — решения.
Для учащихся старших классов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</si>
  <si>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Настоящее пособие составлено на основе задач вступительных экзаменов по математике в МГУ имени М. В. Ломоносова и задач Единого государственного экзамена преподавателями факультета ВМК МГУ имени М. В. Ломоносова.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</si>
  <si>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абитуриентам при подготовке к поступлению как в МГУ, так и в другие вузы, при подготовке к сдаче единого государственного экзамена, а также учителям математики, репетиторам, руководителям кружков и факультативов, преподавателям подготовительных курсов</t>
  </si>
  <si>
    <t>Настоящее пособие составлено на основе задач вступительных экзаменов по математике в МГУ имени М. В. Ломоносова и задач Единого государственного экзамена преподавателями факультета ВМК МГУ имени М. В. Ломоносова.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другие вузы, учителям математики, репетиторам, руководителям кружков и факультативов, преподавателям подготовительных курсов.
Рекомендуется школьникам при подготовке к сдаче единого государственного экзамена, абитуриентам при подготовке к поступлению как в МГУ, так и другие вузы, учителям математики, репетиторам, руководителям кружков и факультативов, преподавателям подготовительных курсов.</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</si>
  <si>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</si>
  <si>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Книга предназначена для всех, кто, обладая знаниями основ школьного курса математики, хочет систематизировать свои знания, а также стремится успешно сдать ЕГЭ и вступительные экзамены в вуз. Пособие окажется полезным студентам педагогических вузов, а также учителям средних школ.
Каждый раздел пособия содержит необходимый справочный материал и подробно разобранные примеры, взятые из олимпиад МФТИ и практики вступительных экзаменов в вузы, предъявляющие достаточно высокие требования к математической подготовке абитуриентов. Кроме того, в пособие включены задачи для самостоятельной работы учащихся. Ко всем задачам даны ответы, а к некоторым наиболее трудным — краткие указания.
В пособие также включены образцы вариантов вступительных экзаменов в МФТИ.</t>
  </si>
  <si>
    <t>Представлены задачи по всему курсу математики (от тождественных преобразований алгебраических выражений до стереометрии). Уникальность сборника состоит в том, что, несмотря на относительную краткость, он позволяет абитуриенту провести всестороннюю подготовку к вступительному экзамену. Задачи сборника разделены на 14 вариантов, каждый из которых представляет собой законченную, с точки зрения проверки знаний по курсу математики, экзаменационную работу. Рассматриваемые варианты соответствуют уровню вступительных экзаменов в престижные техник-экономические вузы.
Для старшеклассников, абитуриентов, учителей математики и репетиторов</t>
  </si>
  <si>
    <t>https://pilotlz.ru/books/562/16592/</t>
  </si>
  <si>
    <t>Настоящее пособие составлено преподавателями факультета ВМК МГУ имени М. В. Ломоносова. Пособие содержит теоретический материал, примеры с решениями и подборку задач.
Рекомендуется школьникам при подготовке к ОГЭ и ЕГЭ (базовый уровень и первая часть профильного уровня), учителям математики, репетиторам, руководителям кружков и факультативов, преподавателям подготовительных курсов.</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</si>
  <si>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</si>
  <si>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https://pilotlz.ru/books/555/16743/</t>
  </si>
  <si>
    <t xml:space="preserve">В этом пособии последовательно рассматривается весь комплекс вопросов, связанных с теорией химических реакций и атомами как микрочастицами вещества, сохраняющимися при любых химических превращениях. Оно ориентировано на углубленное изучение этих фундаментальных разделов химии; включает также современный подход к решению расчетных задач,  позволяющий глубже понять принципиальную основу решения, и сократить запись решения. Также здесь имеется обширный справочный материал как в виде таблиц, так и в виде словаря химических терминов и понятий.
Пособие будет полезно как абитуриентам, так и студентам-младшекурсникам соответствующий специальностей. </t>
  </si>
  <si>
    <t>https://pilotlz.ru/books/562/16593/</t>
  </si>
  <si>
    <t>В настоящем пособии кратко рассмотрены теоретические вопросы, знание которых потребуется учащемуся при решении задач и выполнении теоретических заданий при сдаче ЕГЭ. Кроме того пособие содержит более 300 примеров решения задач по всем разделам физики с подробными пояснениями, примеры тестов и условия задач, самостоятельно решая которые, можно оценить свои возможности успешной сдачи экзамена.
Пособие будет надежным помощником учащимся при подготовке к экзаменам в школе и абитуриентам для поступления в вуз, а также их наставникам.</t>
  </si>
  <si>
    <t>Сборник содержит около 770 задач по основным разделам школьного курса физики. Все задачи сопровождаются подробными решениями, содержащими обоснования применимости используемых законов, а также анализ полученных ответов. Задачи подобраны так, чтобы наиболее полно ознакомить учащихся со всем арсеналом приемов и способов рассуждения, применяемых при их решении. Само оформление решений соответствует требованиям, предъявляемым жюри олимпиад и экспертами ЕГЭ к работам учащихся. Книга поможет учащимся освоить технику выполнения олимпиадных заданий, заданий профильных испытаний в вузах и заданий ЕГЭ, требующих развернутые решения.
Для школьников, желающих повысить уровень своих знаний по физике в рамках программы за 9–11 классы и готовящихся к поступлению в вузы физико-математического и технического профилей.</t>
  </si>
  <si>
    <t>Пособие составлено преподавателями физического факультета МГУ имени М. В. Ломоносова по материалам вступительных испытаний по физике в МГУ, а также заданий Единого государственного экзамена по физике. По каждому разделу курса физики дано достаточно полное изложение теории в объеме, необходимом для решения задач, приводятся примеры решения ключевых задач, даны задания для самостоятельной работы. Кроме того, в пособии помещены подробные решения всех задач, оформленные в соответствии с требованиями ЕГЭ и снабженные комментариями.
Рекомендуется школьникам, готовящимся к сдаче Единого государственного экзамена по физике и профильных вступительных экзаменов в вузы, участию в олимпиадах, а также учителям физики, руководителям кружков и факультативов, преподавателям подготовительных курсов.</t>
  </si>
  <si>
    <t>Как родился наш Мир и каково его будущее? Есть ли иные миры и иные измерения? Что такое жизнь и разум и как они возникли на нашей планете? Можно ли создать искусственный интеллект и к чему приведет его создание? Какие тайны хранит в себе гидросфера Земли? Какая связь между солнечными пятнами и ионосферными бурями? Как телепортировать информацию и сделать квантовый дешифратор?
Автор книги, О. О. Фейгин, академик Украинской АН, блестящий популяризатор науки, рассматривает эти и подобные вопросы через призму последних достижений в астрономии, физике, химии и биологии. При этом обсуждаются новости с самого переднего края естествознания, в том числе теория струн, темная материя и происхождение жизни.
Для всех, кто интересуется проблемами современной науки</t>
  </si>
  <si>
    <t>Стать гениальным изобретателем легко! Серия книг «РОБОСПОРТ» поможет вам создавать роботов и участвовать с ними в соревнованиях по робототехнике. Собрав из деталей конструктора LEGO® MINDSTORMS® Education EV3 базовую модель робота-сумоиста, вы поймете принципы его устройства, сильные и слабые стороны различных моделей. А применив свои фантазию и изобретательность, вы сможете создать собственную уникальную модель робота для участия в соревнованиях любого уровня. Для технического творчества в школе и дома, а также на занятиях в робототехнических кружках.</t>
  </si>
  <si>
    <t>Стать гениальным изобретателем легко! Серия книг «РОБОСПОРТ» поможет вам создавать роботов и участвовать с ними в соревнованиях по робототехнике. Собрав из деталей конструкторов LEGO® MINDSTORMS® Education EV3 базовую модель управляемого робота-танка, вы поймете принципы его устройства, сильные и слабые стороны различных моделей. А применив свои фантазию и изобретательность, вы сможете создать собственную уникальную модель робота для участия в соревнованиях любого уровня.
Для технического творчества в школе и дома, а также на занятиях в робототехнических кружках.</t>
  </si>
  <si>
    <t>Это практическое руководство для тех, кто делает первые шаги в робототехнике на платформе Arduino. С этой книгой вы разберетесь в основах электроники, научитесь программировать в среде Arduino IDE, работать с печатными платами Arduino, инструментами, паяльником, соблюдать правила безопасности и многому другому. Вы также примете участие в разнообразных проектах и оцените невероятный потенциал Arduino, который вдохновит вас на творчество и изобретения, ограниченные только вашим воображением.
Для молодых изобретателей и программистов, а также всех тех, кто увлекается робототехникой.</t>
  </si>
  <si>
    <t>Стать гениальным изобретателем легко! Серия книг «РОБОФИШКИ» поможет вам создавать роботов, учиться и играть вместе с ними. Вы соберете на платформе Arduino® устройство, умеющее самостоятельно измерять освещенность в различных помещениях и позволяющее узнать, соблюдены ли допустимые нормы.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</si>
  <si>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Вы соберете на платформе Arduino собственное запирающее устройство, благодаря которому можно безопасно хранить ценные вещи.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</si>
  <si>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Вы соберете на платформе Arduino настоящую компактную переносную экостанцию, позволяющую контролировать в помещении качество воздуха, температуру, освещенность и другие параметры.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</si>
  <si>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Вы соберёте на платформе Arduino и запрограммируете настоящего электронного питомца, с которым можно играть в разные игры, кормить, когда он проголодается, лечить, если он заболеет, купать, словом, ухаживать за ним, как и за живым котёнком или щенком.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</si>
  <si>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Education WeDo 2.0 эндемиков фантастической планеты, а также космические аппараты для высадки на нее и снимете про ваши модели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</si>
  <si>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Education WeDo 2.0 несколько героев древнегреческих мифов и снимете про ваши модели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</si>
  <si>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Education WeDo 2.0 несколько динозавров и снимете про них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t>
  </si>
  <si>
    <t>https://pilotlz.ru/books/609/10507/</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</si>
  <si>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который поможет подсчитать твои денежные сбережения и разложить по номиналу имеющиеся у тебя банкноты на карманные расходы или особые подарки родственникам и друзьям.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</si>
  <si>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роботизированный мотобайк, которым можно управлять с помощью смартфона, и устроить гонки на время с друзьями.
Для технического творчества в школе и дома, а также на занятиях в робототехнических кружках.</t>
  </si>
  <si>
    <t>https://pilotlz.ru/books/609/10292/</t>
  </si>
  <si>
    <t>https://pilotlz.ru/books/609/10280/</t>
  </si>
  <si>
    <t>Стать гениальным изобретателем легко! Серия книг «РОБОФИШКИ» поможет вам создавать роботов, учиться и играть вместе с ними. Вы соберёте из деталей конструктора LEGO® MINDSTORMS® Education EV3 робота, который может имитировать полёт самолёта. Управляя им, вы почувствуете себя настоящим асом!
Для технического творчества в школе и дома, а также на занятиях в робототехнических кружках.</t>
  </si>
  <si>
    <t>https://pilotlz.ru/books/609/10023/</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</si>
  <si>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MINDSTORMS® Education EV3 самую настоящую систему контроля доступа в помещение.
Для технического творчества в школе и дома, а также на занятиях в робототехнических кружках.</t>
  </si>
  <si>
    <t>https://pilotlz.ru/books/609/10499/</t>
  </si>
  <si>
    <t>Стать гениальным изобретателем легко! Серия книг «РОБОФИШКИ» поможет вам создавать роботов, учиться и играть вместе с ними.С помощью деталей конструктора LEGO® MINDSTORMS® Education EV3 вы сможете собрать робота, способного шпионить и позволяющего освоить навыки дистанционного пилотирования.
Для технического творчества в школе и дома, а также на занятиях в робототехнических кружках.</t>
  </si>
  <si>
    <t>https://pilotlz.ru/books/609/10500/</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</si>
  <si>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способного самостоятельно протирать пыль на любых горизонтальных поверхностях, а также доводить до блеска покрытие рабочего стола.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</si>
  <si>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 сборник №1 вошли шесть проектов, с помощью которых вы сможете собрать роботов, выполняющих различные задачи: охраняющего территорию от посторонних, держащего в чистоте рабочие поверхности, умеющего рисовать и измерять длину любой линии, а также передавать сообщения.
Для технического творчества в школе и дома, а также для занятий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</si>
  <si>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 сборник №2 вошли четыре проекта, с помощью которых вы сможете собрать роботов, выполняющих различные задачи: автоматическую кормушку для питомца, робота-авиасимулятора, роботизированные часы с кукушкой, а также ткацкий станок.
Для технического творчества в школе и дома, а также для занятий в робототехнических кружках.</t>
  </si>
  <si>
    <t>https://pilotlz.ru/books/609/10024/</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</si>
  <si>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MINDSTORMS® Education EV3 самый настоящий ткацкий станок—великое изобретение поколений инженеров далёкого прошлого. И соткёте на нём закладки для книг, украшения для одежды и многое другое, что подскажет ваша фантазия.
Для технического творчества в школе и дома, а также на занятиях в робототехнических кружках.</t>
  </si>
  <si>
    <t>https://pilotlz.ru/books/609/10025/</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</si>
  <si>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робот-манипулятор, решающий головоломку «Ханойская башня» с тремя дисками.
Для технического творчества в школе и дома, а также на занятиях в робототехнических кружках</t>
  </si>
  <si>
    <t>https://pilotlz.ru/books/609/10279/</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</si>
  <si>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MINDSTORMS® Education EV3 робота, который может измерять длину любой линии: от прямой до самой извилистой, причём в любых единицах длины.</t>
  </si>
  <si>
    <t>https://pilotlz.ru/books/609/10541/</t>
  </si>
  <si>
    <t>Это практическое руководство для тех, кто делает первые шаги в моделестроении дронов, а Джон Бейктал —наиболее известный автор книг для начинающих моделистов. С его помощью, пользуясь пошаговыми инструкциями и многочисленными цветными иллюстрациями, вы построите с нуля роботов на базе квадрокоптера, ракеты, аэростата, корабля и вездехода с навигацией по RFID-меткам. Автор поможет вам укомплектовать набор инструментов и изучить основы электроники и программирования. Кроме того, в книге представлены лучшие образцы дронов-самоделок, наборы готовых деталей для самостоятельной сборки дронов и новейшие модели коммерческих дронов.
Для технического творчества в школе, дома и на занятиях в робототехнических кружках, а также для всех, кто увлекается робототехникой.</t>
  </si>
  <si>
    <t>https://pilotlz.ru/books/632/11185/</t>
  </si>
  <si>
    <t>https://pilotlz.ru/books/436/16619/</t>
  </si>
  <si>
    <t>Эта книга — практическое руководство для тех, кто уже делает первые шаги в разработке мобильных приложений под Android или пока только мечтает об этом. С ней вы легко освоите основы разработки, познакомитесь со средой разработки Android Studio, создадите собственные приложения, которыми можно поделиться с друзьями и со всем миром.
Для дополнительного образования в школе и дома. Будет полезна учащимся средней и старшей школы, учителям, руководителям кружков и всем, кто хочет войти в мир Android-разработки.
Внимание!
В январе 2019 года среда программирования Android Studio, используемая в данной книге, обновилась до версии 3.3.1, где был изменён интерфейс создания проекта. Во избежание неудобств при выполнении проектов из книги, мы подготовили для вас подробную инструкцию. Также мы прикрепляем все ресурсные файлы первых проектов, чтобы вы могли запустить их в случае затруднений.</t>
  </si>
  <si>
    <t>Данное методическое пособие отвечает на самые актуальные для учителя вопросы: с чего начать? где взять необходимые учебные материалы? как играя учить многим интересным и современным вещам? как в одном проекте изучить тему по математике, пару тем по физике и при этом сильно всех обогнать в программировании?
Для учителей 5–9 классов, ведущих занятия по робототехнике.</t>
  </si>
  <si>
    <t xml:space="preserve">В данном учебном пособии рассказывается, как с помощью конструктора игр Kodu Game Lab создавать 3D-миры и компьютерные игры самых разных жанров — от простых «бродилок» до «стрелялок» и головоломок. Книга разбита на темы, освоив которые на примерах небольших демо-игр, вы сможете создавать собственные полноценные игровые проекты. Методика пошагового обучения, применяемая в пособии, поможет вам развить у себя алгоритмическое мышление, а также навыки программирования и разработки.
Книга предназначена для дополнительного образования в школе и дома. Она будет полезна учащимся 4–5 классов, а также учителям информатики, руководителям кружков и родителям маленьких программистов.
</t>
  </si>
  <si>
    <t>https://pilotlz.ru/books/609/10019/</t>
  </si>
  <si>
    <t>В рабочей тетради задания на компьютере чередуются с письменными упражнениями. Итогом освоения каждой темы является выполнение проектного задания по созданию мультипликационного сюжета, презентации, проведению теста или игры.
Все задания носят творческий характер, что позволит учащимся 5–6 классов развивать знания об алгоритмах, полученные в начальной школе в предметной области «Математика и информатика», а также овладевать инструментами программирования в среде Scratch (Скретч) и применять эти знания и умения при выполнении проектных заданий из других предметных областей.
Электронное приложение к тетради размещено на методическом сайте издательства
(http://www.pilotLZ.ru/files/9989/)
Пособие рекомендуется использовать как на уроках информатики, так и во внеурочной деятельности школьников</t>
  </si>
  <si>
    <t>https://pilotlz.ru/books/609/10667/</t>
  </si>
  <si>
    <t>В данном пособии обучение программированию на языке Scratch 2.0 ведется на основе методики пошагового обучения. Учащиеся младших классов научатся создавать мультики, учащиеся 5–8 классов — игры-викторины и компьютерные игры, а старшеклассники — образовательные проекты. Материал, включенный в пособие, соответствует тематике заочной международной Scratch-Олимпиады, проводимой ежегодно компанией «РОББО».
Книга предназначена для дополнительного образования в школе и дома. Она будет полезна как руководителям кружков и родителям маленьких программистов, так и учащимся основной и старшей школы, которые хотят научиться программировать в среде Scratch, а также участвовать и побеждать в Scratch-Олимпиадах</t>
  </si>
  <si>
    <t>В книге собраны девять простых и интересных проектов по созданию из подручных материалов действующих моделей реальных устройств — лодки-амфибии, дирижабля, колесного парохода, гоночного автомобиля и других.
Дети не только интересно и увлекательно проведут время, но и приобретут полезные навыки работы с ручными инструментами и простыми материалами, а также в игровой форме на практике познакомятся с физическими принципами, лежащими в основе работы реальных прототипов собранных моделей.</t>
  </si>
  <si>
    <t>Эта книга полностью оправдывает свое название. Прочитав ее, вы поймете прелесть логического мышления и увидите, как логика помогает нам рассуждать и делать выводы даже в самых непростых жизненных ситуациях. В конце каждой главы читатель найдет лакомый кусочек - небольшую задачку. И о чем бы ни рассказывал автор - об устройстве компьютера или составлении библиотечного каталога, о соревновании Ахиллеса с черепахой или брадобрее, который никак не может побриться, - он показывает: логика может быть поистине обольстительной!
Дрёссер ставит перед собой довольно сложную задачу - с помощью забавных историй объяснить читателю идеи классической логики и новые открытия в науке, которая служит фундаментом всех точных наук. И автор решает эту задачу блестяще, да так, что все изложенное на страницах книги понятно и интересно и специалистам, и дилетантам</t>
  </si>
  <si>
    <t>В книге собраны пять простых и интересных проектов по созданию из подручных материалов действующих занимательных устройств — фонтана, лягушки, мышеловки, гироскопа и калейдоскопа. Дети не только интересно и увлекательно проведут время, но и приобретут полезные навыки работы с ручными инструментами и простыми материалами, а также в игровой форме на практике познакомятся с физическими принципами, лежащими в основе работы реальных прототипов собранных моделей.</t>
  </si>
  <si>
    <t>С этой книгой юный читатель отправится в потрясающее путешествие в глубь природы—из макромира в микромир. Автор, преисполненный романтизма, описывает явления, встречающиеся в природе, ее основные законы. Ребенок на собственном опыте, экспериментальным путем, не требующим специального профессионального оборудования, сможет раскрыть многие секреты окружающего его мира. Книга поможет привить ребенку страсть к познанию окружающего мира, сформировать исследовательское мышление.
Для детей среднего школьного возраста</t>
  </si>
  <si>
    <t>Клетки по Льюину. — 5-е изд. (эл.)</t>
  </si>
  <si>
    <t xml:space="preserve">Л. Кассимерис [и др.] ; пер. 2-го англ. изд. </t>
  </si>
  <si>
    <t>978-5-00101-961-9</t>
  </si>
  <si>
    <t>М0004237</t>
  </si>
  <si>
    <t>Перевод второго англоязычного издания включает последние достижения в области клеточной биологии. Описаны структура, организация, рост клеток, регуляция внутриклеточных процессов, клеточная подвижность, взаимодействие между клетками. Детально рассмотрены эукариотические клетки. Каждая глава написана ведущими учеными-специалистами в этих областях. Тщательно сформирована структура книги, выверена терминология. Важное значение в книге придается обсуждению молекулярных основ заболеваний человека.
Для студентов, начинающих изучать клеточную биологию, аспирантов, углубленно изучающих цитологию, и исследователей, нуждающихся в современной качественной информации, расширяющей знания в области биологии клетки.</t>
  </si>
  <si>
    <t>https://pilotlz.ru/books/547/10556/</t>
  </si>
  <si>
    <t>Заказ</t>
  </si>
  <si>
    <t>Доступ 1-го пользователя на год</t>
  </si>
  <si>
    <t>978-5-93208-882-1</t>
  </si>
  <si>
    <t>Рассмотрен ряд аспектов исследования наноматериалов. Проанализированы размерные величины, используемые для
характеристики крупнокристаллических и наноматериалов, подняты вопросы взаимосвязи средних величин между собой. Приведено развернутое описание новых методов исследования и обработки экспериментальных данных, разработанных на кафедре ФНСиВТМ НИТУ МИСИС.
Для обучающихся в бакалавриате и магистратуре по направлениям подготовки 22.03.01 и 22.04.01 «Материаловедение и технологии материалов», 28.03.03 и 28.04.03
«Наноматериалы», а также всех интересующихся областью разработки и применения нанотехнологий</t>
  </si>
  <si>
    <t>Э. Л. Дзидзигури, Е. Н. Сидорова</t>
  </si>
  <si>
    <t>https://pilotlz.ru/books/552/16804/</t>
  </si>
  <si>
    <t>Лабораторная диагностика вирусных инфекций по Леннету.—2-е изд. Эл. изд.</t>
  </si>
  <si>
    <t>К. Джером ; пер. с англ.</t>
  </si>
  <si>
    <t>978-5-00101-975-6</t>
  </si>
  <si>
    <t>978-5-906828-36-1</t>
  </si>
  <si>
    <t>М0004271</t>
  </si>
  <si>
    <t>https://pilotlz.ru/books/551/10545/</t>
  </si>
  <si>
    <t>Книга содержит исчерпывающую информацию о возбудителях вирусных инфекций и методах вирусологической лабораторной диагностики на основе синдромного подхода. Подробно описаны теоретические основы уже используемых в медицинской вирусологии молекулярно-генетических методов (серологические, ПЦР и другие) и технологически новых, только входящих в медицинскую практику (микрочипы и электронно-микроскопические исследования). Достаточное внимание уделено проверке результатов исследований, а также их правильной статистической обработке. Предложены способы адаптации некоторых методов диагностики при ограниченных финансовых возможностях лабораторий.
Для специалистов-вирусологов научных и практических диагностических лабораторий, а также при повышении квалификации врачей-инфекционистов, эпидемиологов, педиатров и врачей общей практики. Книга будет полезна для студентов-медиков, ординаторов и аспирантов</t>
  </si>
  <si>
    <t>Медицинская микробиология и иммунология. — 2-е изд.(эл.)</t>
  </si>
  <si>
    <t>У. Левинсон ; пер. с англ.</t>
  </si>
  <si>
    <t>М0003949</t>
  </si>
  <si>
    <t>978-5-00101-711-0</t>
  </si>
  <si>
    <t>Мозг, познание, разум: введение в когнитивные нейронауки : в  2 ч. — 5-е изд. (эл.).</t>
  </si>
  <si>
    <t>под ред. Б. Баарса, Н. Гейдж ; пер. с англ.</t>
  </si>
  <si>
    <t>978-5-93208-547-9</t>
  </si>
  <si>
    <t>М0002338</t>
  </si>
  <si>
    <t>145х225мм</t>
  </si>
  <si>
    <t>978-5-00101-276-4</t>
  </si>
  <si>
    <t>978-5-93208-281-2</t>
  </si>
  <si>
    <t>978-5-93208-227-0</t>
  </si>
  <si>
    <t>978-5-00101-210-8</t>
  </si>
  <si>
    <t>978-5-93208-398-7</t>
  </si>
  <si>
    <t>978-5-93208-301-7</t>
  </si>
  <si>
    <t>978-5-93208-389-5</t>
  </si>
  <si>
    <t>978-5-93208-341-3</t>
  </si>
  <si>
    <t>978-5-00101-399-0</t>
  </si>
  <si>
    <t>978-5-93208-387-1</t>
  </si>
  <si>
    <t>978-5-00101-398-3</t>
  </si>
  <si>
    <t>978-5-93208-312-3</t>
  </si>
  <si>
    <t>https://pilotlz.ru/books/547/10131/</t>
  </si>
  <si>
    <t>978-5-93208-359-8</t>
  </si>
  <si>
    <t>978-5-93208-354-3</t>
  </si>
  <si>
    <t>978-5-93208-280-5</t>
  </si>
  <si>
    <t>978-5-93208-246-1</t>
  </si>
  <si>
    <t>978-5-93208-373-4</t>
  </si>
  <si>
    <t>978-5-00101-285-6</t>
  </si>
  <si>
    <t>978-5-00101-286-3</t>
  </si>
  <si>
    <t>В учебнике изложены общие представления о нанотехнологии, ее концептуальные проблемы. Затронуты вопросы самоорганизации и синергетики в наномире, проанализированы возможности нанометрологии. Рассмотрены специфические особенности и проблемы наномира.
Для студентов, изучающих дисциплины, связанные с применением нанотехнологии, магистрантов и аспирантов, инженерно-технических и научных работников, а также интересующихся проблемами современной науки</t>
  </si>
  <si>
    <t>978-5-93208-340-6</t>
  </si>
  <si>
    <t>978-5-93208-350-5</t>
  </si>
  <si>
    <t>978-5-93208-344-4</t>
  </si>
  <si>
    <t>978-5-93208-338-3</t>
  </si>
  <si>
    <t>978-5-00101-377-8</t>
  </si>
  <si>
    <t>978-5-93208-343-7</t>
  </si>
  <si>
    <t>978-5-00101-061-6</t>
  </si>
  <si>
    <t>В джунглях не только тигры. Жучки-паучки</t>
  </si>
  <si>
    <t>Семенюк И.</t>
  </si>
  <si>
    <t>В джунглях не только тигры. Бабочки-стрекозки</t>
  </si>
  <si>
    <t>Шихова Н.А.</t>
  </si>
  <si>
    <t>Математика - это интересно. Всё по порядку</t>
  </si>
  <si>
    <t>Математика - это интересно. Секреты времени</t>
  </si>
  <si>
    <t>Почему так много «почему». Сказки о природе</t>
  </si>
  <si>
    <t>Юрий Дружков</t>
  </si>
  <si>
    <t>Тесты для малышей. Логическое мышление</t>
  </si>
  <si>
    <t>Ищук Е.</t>
  </si>
  <si>
    <t>Тесты для малышей. Окружающий мир</t>
  </si>
  <si>
    <t xml:space="preserve">Тесты для малышей. Подготовка к письму </t>
  </si>
  <si>
    <t>Тесты для малышей. Развитие речи</t>
  </si>
  <si>
    <t>Тесты для малышей. Свойства предметов</t>
  </si>
  <si>
    <t>Тесты для малышей. Цифры и счёт</t>
  </si>
  <si>
    <t>978-5-00101-993-0</t>
  </si>
  <si>
    <t>978-5-00101-992-3</t>
  </si>
  <si>
    <t>978-5-00101-997-8</t>
  </si>
  <si>
    <t>978-5-00101-999-2</t>
  </si>
  <si>
    <t>978-5-00101-996-1</t>
  </si>
  <si>
    <t>978-5-00101-995-4</t>
  </si>
  <si>
    <t>978-5-00101-998-5</t>
  </si>
  <si>
    <t>978-5-00101-994-7</t>
  </si>
  <si>
    <t>978-5-93208-593-6</t>
  </si>
  <si>
    <t>978-5-93208-594-3</t>
  </si>
  <si>
    <t>978-5-93208-595-0</t>
  </si>
  <si>
    <t>978-5-93208-596-7</t>
  </si>
  <si>
    <t>978-5-93208-597-4</t>
  </si>
  <si>
    <t>978-5-93208-598-1</t>
  </si>
  <si>
    <t>978-5-00101-252-8</t>
  </si>
  <si>
    <t>978-5-00101-230-6</t>
  </si>
  <si>
    <t>978-5-00101-326-6</t>
  </si>
  <si>
    <t>978-5-00101-366-2</t>
  </si>
  <si>
    <t>978-5-00101-365-5</t>
  </si>
  <si>
    <t>978-5-00101-364-8</t>
  </si>
  <si>
    <t>978-5-00101-363-1</t>
  </si>
  <si>
    <t>978-5-00101-362-4</t>
  </si>
  <si>
    <t>978-5-00101-361-7</t>
  </si>
  <si>
    <t>М0004502</t>
  </si>
  <si>
    <t>М0004503</t>
  </si>
  <si>
    <t>М0004504</t>
  </si>
  <si>
    <t>М0004505</t>
  </si>
  <si>
    <t>М0004506</t>
  </si>
  <si>
    <t>М0004507</t>
  </si>
  <si>
    <t>М0004508</t>
  </si>
  <si>
    <t>М0004494</t>
  </si>
  <si>
    <t>М0004495</t>
  </si>
  <si>
    <t>М0004496</t>
  </si>
  <si>
    <t>М0004497</t>
  </si>
  <si>
    <t>М0004498</t>
  </si>
  <si>
    <t>М0004499</t>
  </si>
  <si>
    <t>М0004500</t>
  </si>
  <si>
    <t>Детское электронное издание</t>
  </si>
  <si>
    <t>Литература для детей</t>
  </si>
  <si>
    <t xml:space="preserve">учебное издание развивающего обучения </t>
  </si>
  <si>
    <t>Детская литература</t>
  </si>
  <si>
    <t>ДЕТСКАЯ ЛИТЕРАТУРА</t>
  </si>
  <si>
    <t>Коллекция ДЕТСКАЯ ЛИТЕРАТУРА</t>
  </si>
  <si>
    <t>https://pilotlz.ru/books/309/10823/</t>
  </si>
  <si>
    <t>Эта книга написана биологом, много лет живущим во вьетнамских джунглях. Она о тропическом лесе и небольших, но невероятно интересных существах, попадающихся там на каждом шагу: бабочках, стрекозах, палочниках, осах и прочих. Многие знают, что в тропиках есть яркие птицы, необычные звери, пальмы, но почему-то почти никто не обращает внимания на «мелочь», от которой, если присмотреться, дух захватывает! Так что биолог, отодвинув на время свои серьезные научные статьи, взялся за краски и цветные карандаши, изучил жизнь этих мелких зверушек и сделал целую книгу. Точнее, даже несколько книг, у вас в руках только первая из них. В ней не только красивые картинки, но и много интересной информации, в том числе результаты самых свежих научных исследований.
Книга написана легко и увлекательно. Она станет прекрасным подарком не только детям младшего и среднего школьного возраста, но и всем любителям природы</t>
  </si>
  <si>
    <t>https://pilotlz.ru/books/309/10891/</t>
  </si>
  <si>
    <t>Это вторая книга, созданная биологом, живущим в джунглях Вьетнама. В нее вошли истории о жуках, пауках, многоножках, крабах и других не менее интересных существах. Написанная легко и увлекательно, иллюстрированная самим автором, она содержит много полезной информации. Издание станет отличным подарком не только детям, но и всем любителям природы.
Для детей среднего школьного возраста и всех натуралистов.</t>
  </si>
  <si>
    <t>https://pilotlz.ru/books/635/11090/</t>
  </si>
  <si>
    <t>Герои книги—весёлые друзья-цыплята—помогут разобраться в вопросах математики. Решая занимательные задачи, дети учатся определять координаты на плоскости, знакомятся со свойствами расстояния и площади, приобретают опыт работы с геометрическими объектами. Выполняя задания, дети развивают математическую интуицию и логическое мышление, вырабатывают умение строить примеры и находить ошибки.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
В электронном виде, доступно в Литрес</t>
  </si>
  <si>
    <t>https://pilotlz.ru/books/635/16799/</t>
  </si>
  <si>
    <t>Книга предназначена для развития креативности, математического мышления и творческой активности у младших школьников. Основная цель данного издания — побудить ребенка к получению знаний, сделать математику интересной, занимательной и доступной наукой с самого раннего периода обучения в школе.
Для работы понадобятся цветная бумага, бумага в клетку, ножницы, скотч и клей, а ещё карандаш, циркуль и линейка. Конструируя бумажные модели, младшеклассники не просто учатся работать с геометрическими объектами, но и формируют серьезные навыки необходимые для учебы в школе и дальнейшей жизни  ̶̶̶̶̶  планирование, логическое рассуждение, выявление связей между объектами, построение собственных умозаключений и пр.    Герои книги — весёлые друзья цыплята — служат хорошим примером для юного читателя: помогают решать задачи, занимаются полезными делами, дружат и поддерживают друг друга.
  Книга красочно иллюстрирована, содержит ответы на задания. Подходит для самостоятельной работы детям младшего школьного возраста, родителям для дополнительных занятий с детьми дома, педагогам для организации уроков в школе.</t>
  </si>
  <si>
    <t>https://pilotlz.ru/books/276/11089/</t>
  </si>
  <si>
    <t>Книга предназначена для развития креативности и математического мышления у младших школьников. Основная цель данного пособия—проработать тему сложения и умножения, важную для учёбы в 5–6 классах. Книга содержит задачи на изучение закономерностей в таблицах сотни, умножения и сложения. Герои книги—весёлые друзья-цыплята—помогут разобраться в вопросах математики.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</si>
  <si>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https://pilotlz.ru/books/630/11088/</t>
  </si>
  <si>
    <t>Книга предназначена для развития креативности и математического мышления у младших школьников. Основная цель данного пособия — проработать понятие числового луча, разобраться в свойствах числового ряда. Эти знания необходимы для обучения в 5–6 классах. Герои книги — весёлые друзья цыплята — помогут решить математические загадки.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</si>
  <si>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https://pilotlz.ru/books/276/11091/</t>
  </si>
  <si>
    <t>Книга предназначена для развития креативности и математического мышления у младших школьников. Основная цель данного пособия — познакомить школьника с циклическими явлениями на примере календаря и часов. Понимание циклического порядка пригодится при изучении деления с остатком и движения по кругу. Данным темам в школьных учебниках не уделяется достаточного внимания. В книге даны практико-ориентированные задачи. А герои книги — весёлые друзья-цыплята — помогут с лёгкостью решить математические загадки.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</si>
  <si>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https://pilotlz.ru/books/635/10994/</t>
  </si>
  <si>
    <t>Как разбудить у ребёнка желание отвлечься от электронных гаджетов и заняться познанием нашего неисчерпаемого мира? Как рассказать о сложном в простой и увлекательной форме? Нет ничего проще! С этой книгой юный читатель шаг за шагом пройдёт путь настоящего естествоиспытателя—все два миллиона лет истории человечества. И это будет не пассивное наблюдение, а захватывающее путешествие! Десятки описанных в этой книге экспериментов откроют дверь в мир исследований и испытаний, познакомят с техническими и научными достижениями и открытиями, поражая юный ум результатами современной науки.
Для детей среднего школьного возраста</t>
  </si>
  <si>
    <t>https://pilotlz.ru/books/635/11072/</t>
  </si>
  <si>
    <t>https://pilotlz.ru/books/635/11073/</t>
  </si>
  <si>
    <t>https://pilotlz.ru/books/635/11071/</t>
  </si>
  <si>
    <t>https://pilotlz.ru/books/635/11074/</t>
  </si>
  <si>
    <t>https://pilotlz.ru/books/635/11075/</t>
  </si>
  <si>
    <t>https://pilotlz.ru/books/635/11076/</t>
  </si>
  <si>
    <t>Пособие предназначено для занятий по ознакомлению с окружающим миром детей дошкольного возраста. Книга содержит игровые задания, которые помогут взрослому (педагогу или родителю) оценить процесс становления детских представлений об окружающем мире, а также составить дальнейший образовательный маршрут по формированию у ребёнка целостной картины мира. Пособие содержит ответы на все задания, что делает его удобным в использовании, а также наклейки, которые позволяют дополнить ответ.
Книга может быть использована как родителями для занятий дома, так и педагогами на занятиях в группах детского сада. Пособие соответствует Федеральному государственному образовательному стандарту дошкольного образования (ФГОС ДО)</t>
  </si>
  <si>
    <t>Пособие предназначено для занятий по подготовке руки к письму у детей дошкольного возраста. В книге предлагаются задания на тренировку мелкой моторики руки, ориентировку на листе, поскольку овладение этими навыками является важным показателем готовности к школьному обучению. Пособие содержит ответы на все задания, что делает его удобным в использовании, а также наклейки, которые позволяют дополнить ответ.
Книга может быть использована как родителями для занятий дома, так и педагогами на занятиях в группах детского сада. Пособие соответствует Федеральному государственному образовательному стандарту дошкольного образования (ФГОС ДО)</t>
  </si>
  <si>
    <t>Пособие предназначено для занятий по развитию речи детей дошкольного возраста. Книга содержит игровые задания, которые помогут взрослому (педагогу или родителю) оценить уровень развития речи детей, составить дальнейший образовательный маршрут. Занятия будут способствовать также развитию внимания, памяти, логического мышления. Пособие содержит ответы на все задания, что делает его удобным в использовании, а также наклейки, которые позволяют дополнить ответ.
Книга может быть использована как родителями для занятий дома, так и педагогами на занятиях в группах детского сада. Пособие соответствует Федеральному государственному образовательному стандарту дошкольного образования (ФГОС ДО)</t>
  </si>
  <si>
    <t>Пособие предназначено для занятий с детьми дошкольного возраста. Задания направлены на формирование умения определять свойства предметов окружающего мира, различать их и сравнивать по одному признаку (цвету, или размеру, или форме и т.д.), называть обобщающим словом; применять понятия «одинаковое», «разное», устанавливать логические связи между предметами, определять логическую последовательность и закономерность объединения предметов в группы, дифференцировать их и находить лишнее. Пособие содержит ответы на все задания, что делает его удобным в использовании, а также наклейки, которые позволяют дополнить ответ.
Книга может быть использована как родителями для занятий дома, так и педагогами на занятиях в группах детского сада. Пособие соответствует Федеральному государственному образовательному стандарту дошкольного образования (ФГОС ДО)</t>
  </si>
  <si>
    <t>Пособие предназначено для занятий с детьми дошкольного возраста. В книге представлены наглядные примеры и увлекательные задачи с игровыми моментами, которые в игровой форме научат ребёнка не только запоминать цифры, но и самостоятельно решать примеры и задачи по принципу от простого к сложному. Пособие содержит ответы на все задания, что делает его удобным в использовании, а также наклейки, которые позволяют дополнить ответ.
Книга может быть использована как родителями для занятий дома, так и педагогами на занятиях в группах детского сада. Пособие соответствует Федеральному государственному образовательному стандарту дошкольного образования (ФГОС ДО</t>
  </si>
  <si>
    <t>Книга посвящена проблемам и перспективам дистанционного обучения, которые приобрели особую актуальность в период пандемии 2020 года. Автор вводит определение понятия «дистанционное обучение», приводит его краткую историю, рассматривает принципы, закономерности, подходы к проектированию дистанционных курсов и модели оценки их качества, а также проводит обзор исследований эффективности этого формата по сравнению с традиционным очным обучением. Проанализированы этапы развития дидактики и становление цифровой дидактики как методологической основы дистанционного обучения.
Книга адресована преподавателям вузов, также может быть полезна при подготовке будущих учителей в педагогических университетах и институтах педагогики на базе классических университетов</t>
  </si>
  <si>
    <t>978-5-93208-219-5</t>
  </si>
  <si>
    <t>978-5-93208-221-8</t>
  </si>
  <si>
    <t>978-5-93208-217-1</t>
  </si>
  <si>
    <t>Общая теория систем: анализ и дополнения - Эл.изд.</t>
  </si>
  <si>
    <t>А. А. Жданов</t>
  </si>
  <si>
    <t>978-5-93208-884-5</t>
  </si>
  <si>
    <t>Практикум по высшей математике : учебное пособие : в 2 ч., Ч. 1— 5-е изд. (эл.)</t>
  </si>
  <si>
    <t xml:space="preserve"> Ч. 1</t>
  </si>
  <si>
    <t>ЛД060-13 от 18.04.2013</t>
  </si>
  <si>
    <t>Практикум по высшей математике : учебное пособие : в 2 ч., Ч. 2—  5-е изд. (эл.)</t>
  </si>
  <si>
    <t xml:space="preserve">Данная книга – это первый том двухтомного пособия «Практикум по высшей математике». В нём представлены все основные разделы высшей математики: элементы математического анализа, линейной алгебры, аналитической геометрии, теории вероятностей и математической статистики. 
В первый том входят следующие разделы:
• множества и координатные пространства;
• прямые и плоскости;
• кривые и поверхности;
• предел и непрерывность функции;
• ряды;
• дифференциальные исчисления;
• основные теоремы дифференциального исчисления и их приложения.
Каждый раздел содержит теоретический материал с большим количеством геометрических иллюстраций, образцы решения разнообразных задач, задачи для самостоятельного решения (в том числе достаточное количество прикладных задач). В конце книги приводятся ответы.
Книга  предназначена для студентов и преподавателей технических, экономических, педагогических и сельскохозяйственных вузов, а также будет полезна учащимся старших классов и учителям школ.
</t>
  </si>
  <si>
    <t xml:space="preserve">Данная книга – это второй том двухтомного пособия «Практикум по высшей математике». В нём представлены все основные разделы высшей математики: элементы математического анализа, линейной алгебры, аналитической геометрии,теории вероятностей и математической статистики. 
Во второй том входят следующие разделы:
• интегральное исчисление функций одной (действительной
• и комплексной) переменной и функций многих переменных; 
• элементы векторного анализа, комплексного анализа и операционного исчисления; 
• дифференциальные уравнения; 
• элементы теории вероятностей и математической статистики.
Каждый раздел содержит теоретический материал с большим количеством геометрических иллюстраций, образцы решения разнообразных задач, задачи для самостоятельного решения (в том числе достаточное количество прикладных задач). В конце книги приводятся ответы.
Книга  предназначена для студентов и преподавателей технических, экономических, педагогических и сельскохозяйственных вузов, а также будет полезна учащимся старших классов и учителям школ
</t>
  </si>
  <si>
    <t>978-5-93208-886-9</t>
  </si>
  <si>
    <t>978-5-93208-887-6</t>
  </si>
  <si>
    <t>https://pilotlz.ru/books/609/10919/</t>
  </si>
  <si>
    <t>978-5-93208-670-4</t>
  </si>
  <si>
    <t>978-5-93208-673-5</t>
  </si>
  <si>
    <t>Абстрактные типы данных. — 4-е изд. (эл.)</t>
  </si>
  <si>
    <t>Arduino®. Полный учебный курс. От игры к инженерному проекту.— 3-е Эл. изд.</t>
  </si>
  <si>
    <t>NGS: высокопроизводительное секвенирование. — 6-е изд. (эл.)</t>
  </si>
  <si>
    <t>978-5-93208-671-1</t>
  </si>
  <si>
    <t>РМ-ХАКИ от Александра Кутузова. —  2-е Эл. изд.</t>
  </si>
  <si>
    <t>978-5-93208-672-8</t>
  </si>
  <si>
    <t>Адсорбция. — 3-е изд. (эл.)</t>
  </si>
  <si>
    <t>978-5-93208-675-9</t>
  </si>
  <si>
    <t>978-5-93208-676-6</t>
  </si>
  <si>
    <t>Алгоритмы компьютерной арифметики. — 4-е изд. (эл.)</t>
  </si>
  <si>
    <t>978-5-93208-677-3</t>
  </si>
  <si>
    <t>Алгоритмы обработки строк. — 5-е изд. (эл.)</t>
  </si>
  <si>
    <t>978-5-93208-678-0</t>
  </si>
  <si>
    <t>Анатомия растений Эзау. Меристемы, клетки и ткани растений : строение, функции и развитие. — 3-е изд. (эл.)</t>
  </si>
  <si>
    <t>978-5-93208-681-0</t>
  </si>
  <si>
    <t>https://pilotlz.ru/books/547/9919/</t>
  </si>
  <si>
    <t>Введение в психиатрическую клинику. — 7-е изд. (эл.)</t>
  </si>
  <si>
    <t>978-5-93208-686-5</t>
  </si>
  <si>
    <t>Великие физики как педагоги: от научных исследований — к просвещению общества. — 5-е изд. (эл.)</t>
  </si>
  <si>
    <t>978-5-93208-687-2</t>
  </si>
  <si>
    <t>Органическая химия : учебное пособие для вузов : в 3 т. — 11-е изд.  (эл.)</t>
  </si>
  <si>
    <t>978-5-93208-787-9</t>
  </si>
  <si>
    <t>https://pilotlz.ru/books/555/9627/</t>
  </si>
  <si>
    <t>Органическая химия : учебное пособие для вузов : в 3 ч. — 11-е изд. (эл.)</t>
  </si>
  <si>
    <t>978-5-93208-788-6</t>
  </si>
  <si>
    <t>https://pilotlz.ru/books/555/9628/</t>
  </si>
  <si>
    <t>Органическая химия : учебное пособие для вузов : в 3 т. — 11-е изд. (эл.)</t>
  </si>
  <si>
    <t>978-5-93208-789-3</t>
  </si>
  <si>
    <t>https://pilotlz.ru/books/555/9629/</t>
  </si>
  <si>
    <t>Органическая химия. Задачи по общему курсу с решениями : в 2 ч. — 5-е изд. (эл.)</t>
  </si>
  <si>
    <t>978-5-93208-791-6</t>
  </si>
  <si>
    <t>978-5-93208-792-3</t>
  </si>
  <si>
    <t>Прикладная экобиотехнология : учебное пособие : в 2 т. — 5-е изд. (эл.)</t>
  </si>
  <si>
    <t>978-5-93208-825-8</t>
  </si>
  <si>
    <t>Автор, исходя из позиций своей теории «Автономного адаптивного управления», представленной в книге «Автономный искусственный интеллект», предлагает ряд дополнительных аспектов и понятий к общей теории систем (ОТС), которые могут сделать ОТС более конкретным инструментом для разработчиков систем. Особое внимание уделяется системам, конфигурация которых близка к наиболее важным для нас системам — к живому мозгу. С предлагаемых позиций анализируются основные подходы ОТС — математический, физический и теория функциональных систем.
Для специалистов по искусственному интеллекту, информационным и другим системам, математиков, физиков,
нейрофизиологов, биологов, а также студентов вузов данных
направлений</t>
  </si>
  <si>
    <t>978-5-00101-702-8</t>
  </si>
  <si>
    <t>Вероятностный метод : учебное пособие. — 5-е изд. (эл.)</t>
  </si>
  <si>
    <t>978-5-93208-688-9</t>
  </si>
  <si>
    <t xml:space="preserve">Неонатология : в 2 т. — 3-е изд. (эл.) </t>
  </si>
  <si>
    <t xml:space="preserve">Неонатология : в 2 т. , т.1 — 3-е изд. (эл.) </t>
  </si>
  <si>
    <t xml:space="preserve">Неонатология : в 2 т. , т.2 — 3-е изд. (эл.) </t>
  </si>
  <si>
    <t>https://pilotlz.ru/books/551/9405/</t>
  </si>
  <si>
    <t>Нанотехнологии. Практика : учебное пособие — Эл. изд.</t>
  </si>
  <si>
    <t>978-5-93208-883-8</t>
  </si>
  <si>
    <t>В книге дан вывод уравнений математической физики, приведены классические постановки основных задач, аналитические методы их решения, представлены обобщенные по Соболеву решения краевых задач для уравнений эллиптического, гиперболического и параболического типов, вариационный и галеркинский методы решения краевых задач, методы интегральных преобразований, возмущений, автомодельных решений и конечных разностей решения краевых задач уравнений математической физики. В отличие от известных учебников данное пособие содержит новый материал по уравнениям смешанного типа, моделирующим околозвуковые течения.
Допущено УМО по классическому университетскому образованию в качестве учебника для студентов высших учебных заведений, обучающихся по направлению ВПО 010400 «Прикладная математи-
ка и информатика»</t>
  </si>
  <si>
    <t>Уравнения математической физики : учебник для вузов : в 2 ч. Ч. 1 — 4-е изд. (эл.)</t>
  </si>
  <si>
    <t>К. Б. Сабитов</t>
  </si>
  <si>
    <t>Уравнения математической физики : учебник для вузов : в 2 ч. Ч. 2 — 4-е изд. (эл.)</t>
  </si>
  <si>
    <t>978-5-93208-620-9</t>
  </si>
  <si>
    <t>978-5-93208-621-6</t>
  </si>
  <si>
    <t>нет</t>
  </si>
  <si>
    <t>125×200 мм</t>
  </si>
  <si>
    <t>978-5-93208-778-7</t>
  </si>
  <si>
    <t>978-5-93208-779-4</t>
  </si>
  <si>
    <t>Основное внимание уделено главным аспектам нанотехнологий, среди которых: терминология, взаимосвязь размерных эффектов и области применимости нанотехнологий, классификация и основные группы данной отрасли деятельности, масштабирование процессов с целью промышленной реализации. Рассмотрен ряд нанотехнологий, промышленно освоенных в России.
Для обучающихся в бакалавриате и магистратуре по направлениям подготовки 22.03.01 и 22.04.01 «Материаловедение и технологии материалов», 28.03.03 и 28.04.03 «Наноматериалы», а также всех интересующихся областью разработки и применения нанотехнологий</t>
  </si>
  <si>
    <t>Кристаллизация двухкомпонентных металлических расплавов в диффузионно-релаксационном режиме. — Эл. изд.</t>
  </si>
  <si>
    <t>Ю. А. Байков, Н. И. Петров.</t>
  </si>
  <si>
    <t>В данной монографии впервые создана новая аналитическая теория кристаллизации двухкомпонентных равномолярных металлических расплавов в диффузионно-релаксационном режиме. Эта аналитическая теория является естественным продолжением рассмотренной авторами проблемы роста кристаллов с простой кубической ячейкой и стехиометрического состава в кинетическом режиме кристаллизации аналогичных металлических расплавов.
В основе представленной аналитической теории кристаллизации выше упомянутых расплавов лежит модель так называемой виртуальной переходной двухфазной зоны (ПДЗ), отделяющей собой две соприкасающиеся фазы — двухкомпонентный расплав металлических сплавов и растущий из него кристалл.
Для студентов и аспирантов высших технических учебных заведений, а также преподавателей теоретической физики и других естественно-научных дисциплин в технических вузах</t>
  </si>
  <si>
    <t>978-5-93208-885-2</t>
  </si>
  <si>
    <t>978-5-93208-893-7</t>
  </si>
  <si>
    <t>Катастрофически «опасный» космос. 20 экспериментов для самых отважных молодых учёных. — 2-е изд. (эл.)</t>
  </si>
  <si>
    <t>А. Дантонов</t>
  </si>
  <si>
    <t>Как разбудить в ребёнке желание отвлечься от электронных гаджетов и обратить его взгляд к неиссякаемым источникам познания окружающего нас мира? Как рассказать о сложном в простой и увлекательной форме? Нет ничего проще!
Предлагаемая читателям книга откроет для ребёнка двери в мир науки. С ней читатель шаг за шагом пройдёт путь настоящего естествоиспытателя, узнает, что такое космическое пространство и почему светят звёзды, что означает Пояс Койпера и облако Оорта и как затмение может быть приручённым. Вместе с автором книги он совершит захватывающее путешествие к звёздам, откроет тайны Пояса астероидов, загадки Луны
и ледяного гиганта Нептуна. На практике познакомится с физическими явлениями, смастерит своими руками вулкан, лавовую лампу и много других интересных вещей.
Книга предназначена для детей среднего школьного возраста</t>
  </si>
  <si>
    <t>140×235 мм</t>
  </si>
  <si>
    <t>Программирование на Scratch для детей. Уровень 1. — Эл. изд.</t>
  </si>
  <si>
    <t>В данном пособии дети смогут познакомиться с основами программирования в среде Scratch (Скретч). Особенность этой среды заключается в том, что программированию обучаются играя. В Скретче можно сочинять истории, рисовать, оживлять придуманные персонажи, создавать презентации и игры. В книге содержится множество проектных заданий, при этом задания на компьютере чередуются с чтением и выполнением заданий в письменном виде. Все задания носят творческий характер, что позволит детям развивать знания об алгоритмах, полученные в начальной школе в предметной области «Математика и информатика», а также овладевать инструментами программирования в среде Скретч и применять эти знания и умения при выполнении проектных заданий из других предметных областей.
Книга предназначена для дополнительного образования в школе и дома. Она будет полезна как руководителям кружков, так и родителям юных программистов</t>
  </si>
  <si>
    <t>150×225 мм</t>
  </si>
  <si>
    <t>978-5-93208-889-0</t>
  </si>
  <si>
    <t>978-5-93208-685-8</t>
  </si>
  <si>
    <t>978-5-93208-691-9</t>
  </si>
  <si>
    <t>978-5-93208-679-7</t>
  </si>
  <si>
    <t>Анализ загрязненной воды : практическое руководство. — 4-е изд. (эл.)</t>
  </si>
  <si>
    <t>Введение в нанотеплофизику. —3-е изд.(эл.)</t>
  </si>
  <si>
    <t>Врач и больной, или по-новому о старом : учебное пособие. — 6-е изд. (эл.)</t>
  </si>
  <si>
    <t>Биохимические основы химии биологически активных веществ : учебное пособие. —6-е изд. (эл.)</t>
  </si>
  <si>
    <t>978-5-93208-680-3</t>
  </si>
  <si>
    <t>Введение в аналитическую химию. — 3-е изд.(эл.)</t>
  </si>
  <si>
    <t>978-5-93208-684-1</t>
  </si>
  <si>
    <t>ЕГЭ + ОГЭ. Полный курс химии. Готовимся и поступаем в вуз.— Эл. изд.</t>
  </si>
  <si>
    <t xml:space="preserve">Савинкина Е.В., Давыдова М.Н. </t>
  </si>
  <si>
    <t>978-5-93208-892-0</t>
  </si>
  <si>
    <t>978-5-93208-404-5</t>
  </si>
  <si>
    <t>Пособие предназначено для получения полного и систематического представления о химии в рамках школьного курса (по новой Федеральной образовательной программе) и подготовке к выполнению заданий ОГЭ и ЕГЭ.
Оно включает три части: «Теоретические основы химии», «Органическая химия», «Неорганическая химия». Разделы внутри каждой части следуют логике изучения соответствующей части
предмета. Каждый раздел включает изложение теоретического материала.
Для закрепления полученных знаний приводятся примеры решения различных заданий и задачи для самостоятельной работы, ответы к которым размещены в конце пособия</t>
  </si>
  <si>
    <t>ISBN печатного аналога</t>
  </si>
  <si>
    <t xml:space="preserve"> Название, относящиеся к нему сведения и номер издания</t>
  </si>
  <si>
    <t>Авторы, редакторы, сведения о переводе</t>
  </si>
  <si>
    <t>Год издания</t>
  </si>
  <si>
    <t>N договора</t>
  </si>
  <si>
    <t>Срок окончания прав</t>
  </si>
  <si>
    <t>Будет ли продлеваться договор</t>
  </si>
  <si>
    <t>Серия</t>
  </si>
  <si>
    <t>Дисциплина</t>
  </si>
  <si>
    <t>Гриф</t>
  </si>
  <si>
    <t>Кол-во страниц</t>
  </si>
  <si>
    <t>продажа</t>
  </si>
  <si>
    <t>Артикул</t>
  </si>
  <si>
    <t>УДК</t>
  </si>
  <si>
    <t>ББК</t>
  </si>
  <si>
    <t>Издательство</t>
  </si>
  <si>
    <t>Когда книга помещена на склад</t>
  </si>
  <si>
    <t>Возраст читателя 
+ ...</t>
  </si>
  <si>
    <t>Тип лицензии</t>
  </si>
  <si>
    <t>Код направления подготовки (специальности)</t>
  </si>
  <si>
    <t>ISBN</t>
  </si>
  <si>
    <t>Литрес</t>
  </si>
  <si>
    <t>Лаборатория знаний</t>
  </si>
  <si>
    <t>Доступ неогр.  к-ва пользователей</t>
  </si>
  <si>
    <t>Цена на 1 год  (продажа*8, дорогие *на6)</t>
  </si>
  <si>
    <t>ЛД040-16 от 15.08.2016</t>
  </si>
  <si>
    <t>да</t>
  </si>
  <si>
    <t xml:space="preserve">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необходимые для его успешного освоения и последующей сдачи в экзаменационном формате (ЕГЭ и др.). Каждый из разделов пособия состоит из краткого теоретического 
введения, типовых задач, задач повышенной сложности (олимпиадный уровень) и примеров их решения. Пособие также содержит типовые вопросы ЕГЭ по соответствующим 
темам для самостоятельной проработки материала.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 </t>
  </si>
  <si>
    <t>Нет</t>
  </si>
  <si>
    <t>54 (076)</t>
  </si>
  <si>
    <t>24я721</t>
  </si>
  <si>
    <t>12+</t>
  </si>
  <si>
    <t>44.03.01, 44.03.05, 44.04.01, 44.03.04, 44.04.04, школьная коллекция</t>
  </si>
  <si>
    <t>978-5-93208-413-7</t>
  </si>
  <si>
    <t>ЛД004-20 от 15.06.20</t>
  </si>
  <si>
    <t xml:space="preserve">В пособии, подготовленном сотрудниками кафедры химии РНИМУ им. Н. И. Пирогова, ведущего медицинского вуза страны, рассмотрены все разделы школьного курса химии. Каждый раздел состоит из теоретического введения, типовых задач и примеров их решения, в комплексе позволяющих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 </t>
  </si>
  <si>
    <t>ЛД005-20 от 15.06.20</t>
  </si>
  <si>
    <t>В данном пособии, подготовленном сотрудниками кафедры химии РНИМУ им. Н. И. Пирогова, ведущего медицинского вуза страны, собрано большое количество тестовых заданий и задач, охватывающих все разделы школьного курса химии. Рубрикация этого сборника такая же, как в первой книге комплекта «100 баллов по химии. Теория и практика. Задачи и упражнения». Комплексное использование этих пособий позволит повысить уровень своих знаний в области химии и получить высокий балл на выпускном экзамене для поступления на химические, биологические и медицинские факультеты вузов. Книга ориентирована на учащихся старших классов общеобразовательных и специализированных школ, лицеев, гимназий, поступающих в вузы, студентов колледжей, слушателей химических школ и подготовительных курсов, а также преподавателей химии для подготовки учащихся к сдаче ЕГЭ и участию в олимпиадах по химии.</t>
  </si>
  <si>
    <t>ЛД019-21 от 31.08.2021</t>
  </si>
  <si>
    <t>замена</t>
  </si>
  <si>
    <t xml:space="preserve">Это пособие подготовлено сотрудниками кафедры химии РНИМУ им. Н. И. Пирогова, ведущего медицинского вуза страны. В книге приведены подробные методики решения основных типов задач, разобраны примеры различной сложности. </t>
  </si>
  <si>
    <t>б/н от 10.07.2018</t>
  </si>
  <si>
    <t>нет - не работают с РФ</t>
  </si>
  <si>
    <t xml:space="preserve">Эта книга подходит для всех новичков, которые хотят максимально использовать возможности Raspberry Pi, будь то дети, мечтающие открыть для себя мир электроники и программирования,  родители и педагоги, желающие им помочь, или же любители и изобретатели, намеревающиеся с помощью Raspberry Pi воплотить свои идеи в жизнь. Мы совсем не предполагаем, что вы знакомы с  Raspberry Pi и к тому же разбираетесь в схемотехнике или программировании. Этому вы научитесь, прочитав книгу. Но если у вас уже есть некоторые базовые навыки, то эта книга поможет 
развить их и дать вам идеи, что делать дальше. </t>
  </si>
  <si>
    <t>155х225мм</t>
  </si>
  <si>
    <t>087.5:004</t>
  </si>
  <si>
    <t>32.816</t>
  </si>
  <si>
    <t>44.02.03, 44.03.01, 44.03.05, 44.04.01, Общее среднее образование</t>
  </si>
  <si>
    <t xml:space="preserve">б/н от 28.10.2011, прил. от 14.10.12 </t>
  </si>
  <si>
    <t>Книга известного немецкого физика, биолога, популяризатора науки предлагает читателю 365 опытов, которые могут выполнять дети самостоятельно или с помощью взрослых. Опыты позволят расширить и углубить основные знания по естественно-научному циклу школьных предметов о мире и природных явлениях. Выполнение опытов не требует предварительной подготовки. Описание каждого опыта включает список материалов, подробную инструкцию, предполагаемый результат и объяснение наблюдаемого явления.
Некоторые эксперименты дополнены познавательными текстами, раскрывающими более подробно наблюдаемые явления. Для экспериментов используются простые, безопасные и доступные материалы, которые есть почти в каждом доме.
Для детей старше 12 лет и взрослых.</t>
  </si>
  <si>
    <t>научно-популярная литература</t>
  </si>
  <si>
    <t>210х270мм</t>
  </si>
  <si>
    <t>087.5:5 </t>
  </si>
  <si>
    <t>2в6 </t>
  </si>
  <si>
    <t>Б</t>
  </si>
  <si>
    <t>01.04.01, 01.04.02, 01.04.03, 01.04.04, 01.05.01, 01.06.01, 02.00.00</t>
  </si>
  <si>
    <t>978-5-00101-886-5</t>
  </si>
  <si>
    <t>978-5-93208-412-0</t>
  </si>
  <si>
    <t>ЛД010-18 от 24.08.2018</t>
  </si>
  <si>
    <t xml:space="preserve">замена  </t>
  </si>
  <si>
    <t>Замена</t>
  </si>
  <si>
    <t>переиздание</t>
  </si>
  <si>
    <t>РОБОФИШКИ</t>
  </si>
  <si>
    <t xml:space="preserve">Предлагаемый полный курс познакомит вас с особенностями аппаратного обеспечения и программирования микроконтроллера Arduino Uno®. Рассмотрены графические языки программирования  Snap! и ArduBlock, текстовый язык Wiring и производственные языки. Кроме того, вы научитесь читать, составлять и собирать действующие схемы из электронных компонентов. В заключение мы  расскажем вам, как правильно оформлять инженерные проекты. Материал излагается в формате последовательно выстроенных тем, сопровождаемых вопросами, практическими заданиями и  проектами. Проектная часть курса может быть расширена серией книг «РОБОФИШКИ. Конструируем роботов на ArduinoR○» издательства «Лаборатория знаний». Для детей среднего и старшего  школьного возраста для применения в урочной и внеурочной деятельности и технического творчества дома. </t>
  </si>
  <si>
    <t>373.167</t>
  </si>
  <si>
    <t>32.816; 32.97</t>
  </si>
  <si>
    <t>ЛД029-16 от 04.10.16</t>
  </si>
  <si>
    <t>Еще со времен Древнего Рима известен принцип «Errare humanum est»—«Человеку свойственно ошибаться» (Сенека-старший). Иногда ошибки вызваны внешним влиянием, 
и тогда мы называем это обманом, а иногда ошибку допускают очень серьезные и знающие люди, и тогда мы предпочитаем именовать ее заблуждением. В этой книге собраны самые разные виды промахов и обманов, досаждавших человеку (или услаждавших его), в самых разных сферах—и в науке, и в политике, и в искусстве, и в спорте, и в массовой культуре. Вы увидите, что человек заблуждался и обманывал ближних начиная с самых древнейших времен, и это продолжается и теперь. Для широкого круга читателей.</t>
  </si>
  <si>
    <t>001.5</t>
  </si>
  <si>
    <t>нет, нон-фикшн</t>
  </si>
  <si>
    <t>978-5-00101-654-0</t>
  </si>
  <si>
    <t>ЛД146-13 от 24.12.2013</t>
  </si>
  <si>
    <t>продлен ДС№1 от 25.03.2017</t>
  </si>
  <si>
    <t xml:space="preserve">Рассмотрены различные варианты и особенности современных методов определения структуры нуклеиновых кислот (методов секвенирования второго и третьего поколений). Описаны принципы наиболее популярных технологий высокопроизводительного секвенирования (NGS). Дана классификация высокопроизводительных методов секвенирования по нескольким параметрам. Приведены основные элементы первичного анализа данных масштабного секвенирования. Отдельные главы посвящены применению NGS для решения различных биологических задач: секвенирования прокариотических и эукариотических геномов и транскриптомов, метагеномного секвенирования, а также использованию NGS в медицинской практике.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 и биотехнологии. </t>
  </si>
  <si>
    <t>биологические дисциплины, медицина</t>
  </si>
  <si>
    <t>125х200мм</t>
  </si>
  <si>
    <t>577.21+616 </t>
  </si>
  <si>
    <t>28.04 </t>
  </si>
  <si>
    <t>16+</t>
  </si>
  <si>
    <t>научное, 31.08.30, 31.08.06, 19.03.01, 19.04.01, 06.05.01, 06.03.01, 06.04.01, 06.06.01, 06.07.01</t>
  </si>
  <si>
    <t>978-5-00101-933-6</t>
  </si>
  <si>
    <t>ЛД007-19 от 05.09.19</t>
  </si>
  <si>
    <t xml:space="preserve">Это мой опыт, с которым можно соглашаться или нет. Я не ставлю себе цель доказать свою правоту. Я просто делюсь с вами «фишками», которые помогают мне успешно управлять проектами. </t>
  </si>
  <si>
    <t>120х190мм</t>
  </si>
  <si>
    <t xml:space="preserve"> 65.0</t>
  </si>
  <si>
    <t>65.290-2</t>
  </si>
  <si>
    <t>не учебная, можно реком. 27.00.00, 38.00.00</t>
  </si>
  <si>
    <t>ЛД016-17 от 20.12.2017</t>
  </si>
  <si>
    <t>Школа юного программиста</t>
  </si>
  <si>
    <t xml:space="preserve">В данном пособии обучение программированию на языке Scratch 2.0 ведется на основе методики пошагового обучения. Учащиеся младших классов научатся создавать мультики, 
учащиеся 5–8 классов—игры-викторины и компьютерные игры, а старшеклассники—образовательные проекты. Материал, включенный в пособие, соответствует тематике заочной международной Scratch-Олимпиады, проводимой ежегодно компанией «РОББО». Книга предназначена для дополнительного образования в школе и дома. Она будет полезна как руководителям кружков и родителям маленьких программистов, так и учащимся основной и старшей школы, которые хотят научиться программировать в среде Scratch, а также участвовать и побеждать в Scratch-Олимпиадах. </t>
  </si>
  <si>
    <t>004.9</t>
  </si>
  <si>
    <t>32.97</t>
  </si>
  <si>
    <t>школа и доп. обр., можно реком. 44.03.01, 44.03.04, 44.03.05, 44.04.01, 44.04.04, 44.06.01, 44.07.01</t>
  </si>
  <si>
    <t>ЛД007-18 от 29.05.18</t>
  </si>
  <si>
    <t>Эта книга является продолжением рабочей тетради Ю. В. Пашковской для 5–6 классов «Творческие проекты в среде Scratch». Она адресована тем, кто уже освоил возможности среды Scratch версий 1.4 и 2.0 и хотел бы научиться создавать более сложные и интересные проекты, используя более широкую палитру инструментов, предоставляемую 
версией 3.0. Акцент в пособии сделан на использовании подпрограмм и клонировании спрайтов. Книга рассчитана как на юных программистов, самостоятельно осваивающих новое, так и на учителей информатики и математики, стремящихся сделать преподавание более наглядным и занимательным, а проекты, реализованные 
в Scratch, использовать как иллюстрации к темам: «Графические редакторы», «Графики функций», «Подпрограммы», «Рекурсия», «Фракталы» и др.</t>
  </si>
  <si>
    <t>0+</t>
  </si>
  <si>
    <t>978-5-00101-891-9</t>
  </si>
  <si>
    <t xml:space="preserve">ЛД161-13 от 07.02.2013 </t>
  </si>
  <si>
    <t>продлен ДС1 от 14.05.20</t>
  </si>
  <si>
    <t>Развитие интеллекта школьников</t>
  </si>
  <si>
    <t>Абстракция, абстрагирование—одна из составляющих мыслительного процесса творческой личности. Для развития этого компонента мышления в процессе обучения информатике есть  дополнительные возможности, так как знание абстрактных типов данных, умение оперировать ими—необходимый элемент профессиональной культуры специалиста, связанного с разработкой  программных комплексов. Для школьников, преподавателей информатики и студентов младших курсов университетов. Книга может быть использована при проведении факультативных занятий и при углубленном изучении информатики.</t>
  </si>
  <si>
    <t>информационные технологии</t>
  </si>
  <si>
    <t>Информатика</t>
  </si>
  <si>
    <t>519.85(023)</t>
  </si>
  <si>
    <t>22.18</t>
  </si>
  <si>
    <t>01.03.02, 01.04.02, 02.03.01, 02.04.01, 09.03.01, 09.03.02, 09.03.03, 09.03.04, 09.04.01, 09.04.02, 09.04.03, 09.04.04, 09.06.01, 44.03.01, 44.03.04, 44.03.05, 44.04.01, 44.04.04, 44.06.01</t>
  </si>
  <si>
    <t>978-5-93208-674-2</t>
  </si>
  <si>
    <t>Автономный искусственный интеллект. — 6-е изд. (эл.)</t>
  </si>
  <si>
    <t>ЛД016-12 от 10.01.2012</t>
  </si>
  <si>
    <t>продлен ДС №1 от 21.03.2016</t>
  </si>
  <si>
    <t>Адаптивные и интеллектуальные системы</t>
  </si>
  <si>
    <t>Книга, посвященная моделированию нервных систем, дает возможные ответы на следующие вопросы: как должна быть устроена нервная система с логически-рациональной точки зрения? можно ли воспроизвести путь «конструкторской мысли», который прошла Природа, конструируя нервные системы? что такое нейрон и как он работает?_x000D_ Рассмотрены способы построения адаптивных систем управления на основе эмпирических знаний, или систем динамической оптимизации. Представлены прототипы некоторых прикладных систем, построенных с использованием предложенного метода._x000D_ Для научных работников, аспирантов и студентов, интересующихся кибернетикой; для специалистов по системам управления, биологов и математиков.</t>
  </si>
  <si>
    <t>математические дисциплины, биологические дисциплины</t>
  </si>
  <si>
    <t>004.8+519.7 </t>
  </si>
  <si>
    <t>32.81 </t>
  </si>
  <si>
    <t>А</t>
  </si>
  <si>
    <t>01.03.02, 01.04.02, 02.03.01, 02.04.01, 09.03.01, 09.03.02, 09.03.03, 09.03.04, 09.04.01, 09.04.02, 09.04.03, 09.04.04, 09.06.01, 44.03.01, 44.03.04, 44.03.05, 44.04.01, 44.04.04, 44.06.01, 02.03.02, 02.04.02</t>
  </si>
  <si>
    <t>978-5-00101-656-4</t>
  </si>
  <si>
    <t>ЛД067-13 от 13.05.2013</t>
  </si>
  <si>
    <t xml:space="preserve">Учебник для высшей школы </t>
  </si>
  <si>
    <t>В учебном пособии, написанном профессором РУДН, излагаются теоретические основы адсорбции - сложного явления на границе раздела фаз «газ-твердое тело», «газ-жидкость», «жидкость-твердое тело», «жидкость-жидкость». Адсорбция играет важную роль в природных процессах (обмен энергией между геологическими слоями, концентрирование веществ клетками живых организмов при метаболизме и т. д.), находит широкое применение в технике, медицине, фармакологии, лабораторной практике, при очистке промышленных газов и жидкостей от вредных примесей, очистке питьевой воды, изготовлении катализаторов для нефтепереработки, а также получении других полезных веществ. В качестве адсорбентов на практике чаще используются пористые материалы на основе различных активных углей, оксидов алюминия, алюмосиликатов и силикагелей.
Для студентов химических и химико-технологических вузов.</t>
  </si>
  <si>
    <t>химические науки</t>
  </si>
  <si>
    <t>Да</t>
  </si>
  <si>
    <t>544 </t>
  </si>
  <si>
    <t>24.58я73 </t>
  </si>
  <si>
    <t>04.00.00, 18.00.00</t>
  </si>
  <si>
    <t>ЛД018-21 от 25.08.2021</t>
  </si>
  <si>
    <t>новинка</t>
  </si>
  <si>
    <t xml:space="preserve">Монография И. С. Степаненко и С. А. Ямашкина «Активные противомикробные молекулы» уникальна тем, что в ней собран обширный материал по противомикробным соединениям и антибиотикам, ранее недоступный на русском языке. Кроме того, этот материал освещён с позиций как специалиста в медицине и микробиологии, так и химика, занимающегося синтезом и анализом органических соединений. На примере собственных исследований авторов, описанных в главе 2, показано взаимодействие химиков-синтетиков, микробиологов и программистов в стремлении получить новый противомикробный препарат.
В данной монографии содержится не только классификация природных антибиотиков, связанная со структурно-химическими особенностями, но и механизмы, при помощи которых микроорганизмы развивают резистентность к тем или иным антибиотикам. Понимание взаимосвязи структуры антибиотика и резистентности бактерий является ключевым фактором при выборе терапии заболевания, а также стратегий, препятствующих формированию резистентности. Читателю монографии откроется весь спектр использованных издавна и современных средств для обеззараживания различных сред и поверхностей, а также лечения заболеваний, ассоциированных с бактериями и грибами. Для исследователей, занимающихся этим вопросом, особый интерес представит глава 2, где авторы описывают получение и испытание противомикробных свойств производных индола, а также анализируют взаимосвязь «структура–свойства» для соединений этого ряда.
</t>
  </si>
  <si>
    <t xml:space="preserve"> 615</t>
  </si>
  <si>
    <t>52.64</t>
  </si>
  <si>
    <t>978-5-00101-922-0</t>
  </si>
  <si>
    <t>Алгебраические задачи повышенной сложности для подготовки к ЕГЭ и олимпиадам. —  2-е изд. (эл.)</t>
  </si>
  <si>
    <t>ЛД008-19 от 04.07.2019</t>
  </si>
  <si>
    <t xml:space="preserve">Книга предназначена для подготовки к ЕГЭ и олимпиадам по математике и иллюстрирует различные методы решения алгебраических задач повышенной сложности. Каждый раздел пособия содержит необходимый справочный материал и подробно разобранные примеры. Кроме того, в пособие включены задачи для самостоятельной работы учащихся. Ко всем задачам даны ответы и ко многим—решения. Для учащихся старших классов. </t>
  </si>
  <si>
    <t>512</t>
  </si>
  <si>
    <t>22.141я729+22.141я721.6</t>
  </si>
  <si>
    <t>для абитуриентов</t>
  </si>
  <si>
    <t>ЛД014-17 от 11.10.2017</t>
  </si>
  <si>
    <t>ВМК МГУ — школе</t>
  </si>
  <si>
    <t xml:space="preserve">Настоящее пособие составлено на основе задач вступительных экзаменов по математике в МГУ имени М. В. Ломоносова и задач Единого государственного экзамена преподавателями факультета ВМК МГУ имени М. В. Ломоносова.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 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 </t>
  </si>
  <si>
    <t>математика в школе</t>
  </si>
  <si>
    <t>373.3:51</t>
  </si>
  <si>
    <t>22.1я729</t>
  </si>
  <si>
    <t>для абитуриентов, можно реком. 44.03.01, 44.03.04, 44.03.05, 44.04.01, 44.04.04, 44.06.01, 44.07.01</t>
  </si>
  <si>
    <t>ЛД122-13 от 31.10.2013</t>
  </si>
  <si>
    <t xml:space="preserve">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абитуриентам при подготовке к поступлению как в МГУ,  так и в другие вузы, при подготовке к сдаче Единого государственного экзамена, а также учителям математики, репетиторам, руководителям кружков и факультативов, преподавателям подготовительных курсов. </t>
  </si>
  <si>
    <t>математические дисциплины, математика в школе</t>
  </si>
  <si>
    <t>б/н от 11.03.2015</t>
  </si>
  <si>
    <t>Книга является уникальной коллекцией 150 головоломок, каждая из которых снабжена указанием и решением. Задачи сгруппированы в зависимости от уровня сложности. Издание дополнено двумя обучающими разделами по стратегиям разработки и анализа алгоритмов. В настоящее время алгоритмические головоломки часто используются на собеседованиях при приеме на работу. Они призваны развить аналитическое мышление и просто разнообразить досуг. 
Для всех любителей математики.</t>
  </si>
  <si>
    <t>51-028.41+794</t>
  </si>
  <si>
    <t>22.1я92</t>
  </si>
  <si>
    <t>научно-популярная</t>
  </si>
  <si>
    <t>978-5-00101-657-1</t>
  </si>
  <si>
    <t>ЛД102-12 от 22.10.2012</t>
  </si>
  <si>
    <t>информационные технологии, информатика в школе, математические дисциплины</t>
  </si>
  <si>
    <t>519.85(023) </t>
  </si>
  <si>
    <t>22.18 </t>
  </si>
  <si>
    <t>978-5-00101-658-8</t>
  </si>
  <si>
    <t>978-5-9963-0162-1</t>
  </si>
  <si>
    <t>ЛД024-13 от 25.02.2013</t>
  </si>
  <si>
    <t>продлен ДС№1 от 05.06.2019</t>
  </si>
  <si>
    <t>На материале задачи поиска подстроки в строке, решению которой посвящены работы многих профессионалов за последние 20–30 лет, показано, как построить занятия по информатике, чтобы побудить школьника к творчеству, развить у него вкус к решению исследовательских проблем.
Для школьников, преподавателей информатики, а также для студентов, выбравших информатику в качестве основной специальности. Книга может быть использована как в обычных школах при проведении факультативных занятий, так и в образовательных учреждениях с углубленным изучением информатики и математики.</t>
  </si>
  <si>
    <t>978-5-00101-659-5</t>
  </si>
  <si>
    <t>ЛД017-14 от 03.02.2014</t>
  </si>
  <si>
    <t>продлен ДС №1 от 11.01.2016</t>
  </si>
  <si>
    <t>Методы в химии</t>
  </si>
  <si>
    <t>Практическое руководство посвящено наиболее важной проблеме экологической аналитической химии. Рассмотрена современная методология определения приоритетных загрязняющих веществ в природных и сточных водах, основанная на использовании комбинации эффективных приемов пробоподготовки (ТФЭ, ТФМЭ, экстракции на палочке магнитной мешалки и др.) с информативными методами анализа (ГХ/МС, ГХ/ИК-Фурье, ВЭЖХ/МС, ГХ/ВЭЖХ/МС/ИК-Фурье, ГХ/МС/АЭД, ИСП/МС, ИСП/АМЭС и др.), позволяющей идентифицировать и количественно определить целевые соединения. Приведены официальные (стандартные) отечественные и зарубежные (ЕС, США) методики обнаружения токсичных органических и металлоорганических соединений и тяжелых металлов._x000D_
Для профессионалов в области аналитической химии, работников СЭС и природоохранных лабораторий, студентов химических и медицинских вузов.</t>
  </si>
  <si>
    <t>химические дисциплины, медицина</t>
  </si>
  <si>
    <t>543 </t>
  </si>
  <si>
    <t>24.4+20.16 </t>
  </si>
  <si>
    <t>04.00.00, 18.00.00, 06.00.00, 19.00.00</t>
  </si>
  <si>
    <t>978-5-00101-660-1</t>
  </si>
  <si>
    <t>978-5-00101-395-2</t>
  </si>
  <si>
    <t>Анализ загрязненной почвы и опасных отходов : практическое руководство. — 7-е изд. (эл.)</t>
  </si>
  <si>
    <t>ЛД033-13 от 26.02.2013</t>
  </si>
  <si>
    <t>В практическом руководстве обсуждаются методы химического анализа загрязнений почвы и донных отложений бытовыми и промышленными отходами. Рассмотрены традиционные и новые методы пробоподготовки образцов почвы и отходов (экстракция водой в субкритическом состоянии, экстракция в МВ-поле, СФЭ, ТФМЭ и др.), а также методы анализа загрязняющих почву веществ и надежные приемы идентификации целевых соединений в сложных матрицах. Приведены стандартные методики определения приоритетных загрязнений почвы (органические и металлоорганические соединения, металлы), используемые в России и за рубежом._x000D_
Для профессионалов в области экологической аналитической химии, а также специалистов, связанных с охраной окружающей среды, студентов и аспирантов.</t>
  </si>
  <si>
    <t>химические дисциплины</t>
  </si>
  <si>
    <t>24.4 </t>
  </si>
  <si>
    <t>ЛД 003-22 от 23.06.2022</t>
  </si>
  <si>
    <t>другое назв Хим мет анализа</t>
  </si>
  <si>
    <t>Учебник для высшей школы</t>
  </si>
  <si>
    <t xml:space="preserve">В настоящем издании для химико-технологических и других вузов, в которых курс аналитической химии является частью общехимической подготовки специалистов, рассмотрены теоретические  основы аналитической химии, методы количественного и качественного химического анализа. Отдельная глава посвящена метрологической характеристике методов аналитической химии и  результатов анализа. Даны описания практических работ по анализу неорганических и органических объектов. Включены вопросы и задачи для самостоятельной работы студентов с примерами их  решения. Таким образом, в одной книге собраны учебник, практикум и задачник. Для студентов, аспирантов и преподавателей химических факультетов университетов и химико-технологических вузов. </t>
  </si>
  <si>
    <t>химия</t>
  </si>
  <si>
    <t>543</t>
  </si>
  <si>
    <t>24.5я73</t>
  </si>
  <si>
    <t>04.03.01, 04.03.02, 04.04.01, 04.04.02, 04.05.01, 04.06.01, 04.07.01, 06.00.00, 18.03.01, 18.03.02, 18.04.01, 18.04.02, 18.05.01, 18.05.02, 18.06.01, 19.03.01, 19.03.02, 19.03.03, 19.03.04, 19.04.01, 19.04.02, 19.04.03, 19.04.04, 19.04.05, 19.06.01, 20.03.01, 20.03.02, 20.04.01, 20.04.02, 28.00.00, 30.05.01</t>
  </si>
  <si>
    <t>978-5-93208-399-4</t>
  </si>
  <si>
    <t>ЛД121-13 от 11.11.2013</t>
  </si>
  <si>
    <t>Учебное пособие подготовлено в соответствии с программой "Анатомия центральной нервной системы". В нем рассматриваются вопросы общей анатомии, развития и строения спинного и головного мозга, периферической нервной системы, а также общие принципы и особенности структурной организации автономной нервной системы. При описании интегративных систем мозга особое внимание уделено построению сенсорных пирамидных проводящих путей, а также морфофункциональным особенностям экстрапирамидной и лимбической систем; кроме того рассматривается их роль в формировании психики человека. В учебное пособие включено анатомическое описание органов чувств, обеспечивающих дистантное взаимодействие с окружающей средой, рассмотрены вопросы кровоснабжения головного мозга и спинного мозга, строение мозговых оболочек и ликворной ситемы в целом. Изложение материала сопровождается традиционными и оригинальными схемами и рисунками, существенно облегчающими восприятие текста. Анатомические термины в пособии даны с учетом рекомендаций Международной анатомической номенклатуры, принятой Международным комитетом по анатомической терминологии (FCAT, 1998). Книга апробированна при чтении лекций и проведении семинарских занятий в Институте психоанализа и на медицинском факультете Российского университета дружбы народов.</t>
  </si>
  <si>
    <t>медицина</t>
  </si>
  <si>
    <t xml:space="preserve">612+577.3 </t>
  </si>
  <si>
    <t>28.91</t>
  </si>
  <si>
    <t>978-5-00101-661-8</t>
  </si>
  <si>
    <t>б/н от 18.03.2011 прил. от 30.05.13</t>
  </si>
  <si>
    <t>Лучший зарубежный учебник</t>
  </si>
  <si>
    <t>биологические дисциплины</t>
  </si>
  <si>
    <t>195х270мм</t>
  </si>
  <si>
    <t>58 </t>
  </si>
  <si>
    <t>28.56 </t>
  </si>
  <si>
    <t>35.03.01, 35.03.04, 35.03.06, 06.03.01, 06.04.01, 06.06.01, 06.07.01, 35.04.08, 35.04.04, 35.01.07, 44.03.01, 44.04.01, 44.04.04</t>
  </si>
  <si>
    <t>520-х от 25.10.2022</t>
  </si>
  <si>
    <t>Словарь содержит около 22 000 слов, словосочетаний, терминов и терминологических оборотов, часто встречающихся в научной литературе и нормативной документации на лекарственные средства. Может служить полезным пособием при работе с научной периодической литературой на английском языке, а также при  подготовке докладов и научных статей для зарубежных периодических научных изданий. Для студентов медицинских и фармацевтических вузов, обучающихся по специальности 33.05.01 «Фармация», а также ординаторов, аспирантов, преподавателей и специалистов в области фармации.</t>
  </si>
  <si>
    <t>Фармакология</t>
  </si>
  <si>
    <t>100х145мм</t>
  </si>
  <si>
    <t>615.1(038)-811.111</t>
  </si>
  <si>
    <t>81.2Англ-4я73</t>
  </si>
  <si>
    <t>33.05.01, 33.06.01, 33.07.01, 33.08.01, 33.08.02, 33.08.03</t>
  </si>
  <si>
    <t>978-5-93208-682-7</t>
  </si>
  <si>
    <t>Баллистика и наведение летательных аппаратов. — 5-е изд. (эл.)</t>
  </si>
  <si>
    <t>ЛД057-10 от 12.07.2010, доп.согл.1 от 24.03.2014</t>
  </si>
  <si>
    <t xml:space="preserve">Рассматриваются классические и новые актуальные задачи теории полета летательных аппаратов, включая ракеты-носители и космические аппараты, спускаемые аппараты, баллистические ракеты и их головные части, межпланетные аппараты, многоразовые космические транспортные системы, авиационно-ракетные комплексы воздушного старта и др. Показана связь оптимальных законов управления в модельных задачах баллистики с реальными алгоритмами наведения в системах управления летательных аппаратов. Подробно рассматриваются терминальные алгоритмы наведения для различных фаз траектории, от активного участка до спуска в атмосфере и посадки. Обсуждаются также принципы построения робастных алгоритмов наведения, способных адаптироваться к фактическим условиям полета. Книга является дополненной и расширенной версией изданной в 1982 г. книги автора «Баллистика летательных аппаратов» и рассчитана на специалистов в области баллистики и управления летательными аппаратами, а также на аспирантов и студентов соответствующих специальностей. </t>
  </si>
  <si>
    <t>инженерные дисциплины</t>
  </si>
  <si>
    <t>145х215мм</t>
  </si>
  <si>
    <t>629.78 </t>
  </si>
  <si>
    <t>32.965 </t>
  </si>
  <si>
    <t>24.03.03, 24.04.03</t>
  </si>
  <si>
    <t>160-х/ ЛДЮ 01/20 от 10.11.2020</t>
  </si>
  <si>
    <t xml:space="preserve">70х100/16 </t>
  </si>
  <si>
    <t>614.8(075.8)</t>
  </si>
  <si>
    <t>68.9.73</t>
  </si>
  <si>
    <t>30.00.00,31.00.00, 32.00.00,33.00.00, 34.00.00</t>
  </si>
  <si>
    <t>б/н от 18.11.2010</t>
  </si>
  <si>
    <t xml:space="preserve">В учебном издании, написанном ведущими зарубежными учеными, изложены фундаментальные теоретические представления, лежащие в основе функционирования природных биологических систем, содержащих ионы металлов, а также прикладные проблемы в этой области. Бионеорганическая химия 
занимает междисциплинарную нишу на стыке координационной, неорганической, металлоорганической и медицинской химии, фармакологии и химии окружающей среды. В научном сообществе эта книга признана наиболее полным и фундаментальным на сегодняшний день трудом в этой области. В русском переводе выходит в двух томах. Т. 1 содержит главы I–X.  Т. 2 содержит главы XI–XIV, дополнительный материал по основам биологии, биохимии и координационной химии, а также приложение и предметный указатель. Для студентов старших курсов и аспирантов, а также научных работников.
</t>
  </si>
  <si>
    <t>химические дисциплины, биологические дисциплины</t>
  </si>
  <si>
    <t>506; 642</t>
  </si>
  <si>
    <t>577+546</t>
  </si>
  <si>
    <t xml:space="preserve">28.072 </t>
  </si>
  <si>
    <t>04.00.00, 18.00.00, 30.05.01, 33.08.01, 33.08.03</t>
  </si>
  <si>
    <t>№ 11-099 от 09.03.2011 прил. от 26.10.12</t>
  </si>
  <si>
    <t>Очередное издание всемирно известного учебника, одного из самых полных и авторитетных изданий по общей биологии, созданное ведущими учеными из разных стран. Содержание руководства отражает последние данные современной науки. Простота и удачное расположение материала делают его доступным для широкого круга читателей. В первый том вошли темы, посвященные разнообразию форм живого на Земле, основам биохимии, гистологии, питанию и использованию энергии живыми организмами, экологии. Во втором томе рассматриваются вопросы практической экологии, механизмы внутреннего транспорта и способы координации и регуляции жизненных процессов. Третий том посвящен вопросам экскреции и осморегуляции, размножению, росту и развитию растений и животных. Изложены проблемы классической и прикладной генетики. Рассмотрены процессы эволюции на Земле и механизмы видообразования. Для студентов-биологов, преподавателей биологии в школе, абитуриентов и биологов всех специальностей.</t>
  </si>
  <si>
    <t>514; 495; 454</t>
  </si>
  <si>
    <t>180х230мм</t>
  </si>
  <si>
    <t xml:space="preserve">57
</t>
  </si>
  <si>
    <t>28.0</t>
  </si>
  <si>
    <t>06.03.01, 06.04.01, 06.06.01, 06.07.01, 36.06.01, 30.07.01, 31.00.00, 35.00.00, 44.02.06, 44.04.01, 44.03.01, 44.03.04, 44.03.05</t>
  </si>
  <si>
    <t>978-5-93208-420-5</t>
  </si>
  <si>
    <t>7060591 от 22.07.19</t>
  </si>
  <si>
    <t>Перевод нового (12-го) издания известного и полюбившегося учебника «Биология развития» М. Барреси и С. Гилберта возвращает читателей к основополагающим идеям этой быстро развивающейся междисциплинарной науки: регенерации, морфомеханике, развитию растений и генетическому контролю развития. 
Издание претерпело ряд полезных изменений. Так, расширена глава по регенерации, теперь она не только уникально отражает захватывающие проблемы постэмбрионального развития, но и объясняет логическую основу механизмов регенерации, обусловленных степенью регенеративной способности организма. 
Помимо обновления глав об оплодотворении, дроблении, гаструляции, раннем развитии позвоночных, клеточной дифференцировке и клеточных взаимодействиях в процессе развития, включена информация о биологии растений в те из них, которые посвящены клеточной спецификации, регуляции генов, клеточной коммуникации, производству гамет, оплодотворению, определению осей, формированию органов и регенерации. Представлен новый материал о морфомеханике развития во время гаструляции у дрозофилы и формирования легких млекопитающих. Особое внимание было уделено все более широкому использованию полногеномных, транскриптомных подходов, выводящих наше понимание дифференцировки клеток на новый уровень. 
Введена рубрика под названием «РАЗВИВАЕМ ТЕМУ», которая заостряет внимание на некоторых наиболее сложных идеях в этой области. 
Книга отлично иллюстрирована и структурирована и станет путеводителем по густой сети текстов, онлайн-ресурсов и бесконечно растущего объема научной литературы. 
Для студентов и аспирантов биологических и медицинских вузов, а также их преподавателей, будет полезна учащимся старших классов школ для более глубокого изучения предмета.</t>
  </si>
  <si>
    <t>биология</t>
  </si>
  <si>
    <t xml:space="preserve">573
</t>
  </si>
  <si>
    <t>28.03</t>
  </si>
  <si>
    <t>06.00.00, 19.03.01, 19.04.01, 19.06.01, 30.00.00, 31.00.00, 32.00.00, 33.00.00, 36.00.00, 44.00.00</t>
  </si>
  <si>
    <t xml:space="preserve">б/н от 16.12.13 </t>
  </si>
  <si>
    <t>пока нет</t>
  </si>
  <si>
    <t>Медицинская химия</t>
  </si>
  <si>
    <t xml:space="preserve">В книге, написанной коллективом авторов из Франции, Германии, Великобритании и других стран, обсуждается зависимость биологических функций химических соединений в живых организмах от особенностей строения молекул этих соединений. Показано, что эффективность терапевтических средств можно прогнозировать. Обсуждается терапевтическая эффективность многих противораковых препаратов. Для научных работников, студентов, лекторов и преподавателей. </t>
  </si>
  <si>
    <t>химические дисциплины, медицина, биологические дисциплины</t>
  </si>
  <si>
    <t>547 </t>
  </si>
  <si>
    <t>24.2 </t>
  </si>
  <si>
    <t>978-5-00101-860-5</t>
  </si>
  <si>
    <t>978-5-93208-683-4</t>
  </si>
  <si>
    <t>ЛД140-13 от 05.12.2013</t>
  </si>
  <si>
    <t>продлен ДС№1 от 08.10.19</t>
  </si>
  <si>
    <t>Рассмотрены основные биополимеры и их составляющие, принципы главных катаболических и анаболических превращений, пути их регуляции, механизмы взаимодействия некоторых биологически активных соединений с биохимическими мишенями, различные направления метаболизма ксенобиотиков и роль активного кислорода в живых системах._x000D_
Для студентов, аспирантов, преподавателей и научных работников химических, биохимических и химико-фармацевтических специальностей.</t>
  </si>
  <si>
    <t>577 </t>
  </si>
  <si>
    <t>28.072я73 </t>
  </si>
  <si>
    <t>04.03.01, 04.04.01, 04.05.01, 04.06.01, 04.07.01, 06.06.01, 06.07.01, 18.03.01, 18.04.01, 18.06.01, 19.00.00, 30.05.01, 33.08.03, 33.08.01, 33.05.01, 33.06.01, 33.07.01</t>
  </si>
  <si>
    <t>978-5-00101-892-6</t>
  </si>
  <si>
    <t>ЛД015-15 от 16.03.2015</t>
  </si>
  <si>
    <t>продлен ДС1 от 23.09.20</t>
  </si>
  <si>
    <t xml:space="preserve">В учебном пособии обсуждаются общие вопросы аналитической химии как науки и химического анализа как средства решения производственных, экологических, медицинских, криминалистических  и других задач, выдвигаемых практикой. Рассмотрены основные понятия и структура аналитической химии, система ее методов, средства анализа, особенности анализируемых объектов. В центре  внимания актуальные тенденции—внелабораторный, проточный или неразрушающий анализ, автоматизация, распознавание общего образа объекта. Кроме того, обсуждаются вопросы подготовки кадров, методологические аспекты, перспективы развития аналитической химии. Для химиков-аналитиков и всех, кто связан с аналитической химией и химическим анализом, прежде  всего исследователей, а также преподавателей вузов, студентов и аспирантов химических специальностей, работников контрольно-аналитических лабораторий. </t>
  </si>
  <si>
    <t xml:space="preserve">химия </t>
  </si>
  <si>
    <t xml:space="preserve">
543
</t>
  </si>
  <si>
    <t>978-5-00101-669-4</t>
  </si>
  <si>
    <t>ЛД110-13 от 12.09.2013</t>
  </si>
  <si>
    <t>продлен ДС1 от 05.02.20</t>
  </si>
  <si>
    <t>Эта книга — одна из первых в мировой литературе монографий, посвященных тепловым процессам в наномасштабных системах. Проанализированы классические и современные представления о теплофизике нанообъектов. Рассмотрены механизмы переноса тепла в различных наноструктурах,
методы вычисления теплопроводности, в том числе в нанопроволоках и нанотрубках, нанокомпозитах и наножидкостях.
Проведен анализ радиационного теплопереноса на наномасштабах. Особое внимание уделено роли межфазных границ и влиянию размерных (классических и квантовых) эффектов, приводящих к особенностям и аномалиям теплопереноса.
Отражено современное состояние интенсивно развивающихся областей теплофизики — нанотермогидродинамики и нанотермоэлектричества.
Для студентов, аспирантов и специалистов в области физики твердого тела, нанонауки и нанотехнологий, физики и техники низких температур, энергетики и теплофизики.</t>
  </si>
  <si>
    <t>физические дисциплины, нанотехнологии</t>
  </si>
  <si>
    <t>536-002.532 </t>
  </si>
  <si>
    <t>22.37+22.365 </t>
  </si>
  <si>
    <t>28.00.00, 16.00.00, 14.00.00, 13.00.00, 03.03.02, 03.04.02, 03.06.01</t>
  </si>
  <si>
    <t>978-5-00101-670-0</t>
  </si>
  <si>
    <t>бессрочно</t>
  </si>
  <si>
    <t>Классика и современность. Психиатрия</t>
  </si>
  <si>
    <t xml:space="preserve">Книга классика психиатрии Э. Крепелина (1856–1926) выдержала в Германии четыре издания (1-е—в 1901 г., 2-е—в 1905 г., 3-е—в 1916 г., 4-е— в 1921 г.). В ней рассмотрены основы клинической психиатрии и семиотика душевных болезней. Книга является масштабным исследованием актуальных проблем психиатрии, отличающимся глубиной их рассмотрения и авторской интерпретацией. Для психиатров, психоневрологов, судебных медиков и студентов старших курсов медицинских вузов. </t>
  </si>
  <si>
    <t>125х205мм</t>
  </si>
  <si>
    <t>616.89 </t>
  </si>
  <si>
    <t>56.14 </t>
  </si>
  <si>
    <t>31.00.00, 32.00.00, 33.00.00</t>
  </si>
  <si>
    <t>978-5-00101-671-7</t>
  </si>
  <si>
    <t>ЛД036-12 от 12.03.2012</t>
  </si>
  <si>
    <t>Педагогическое образование</t>
  </si>
  <si>
    <t>Опыт преподавательской и просветительской деятельности классиков науки представлен как система их глубоких представлений и оригинальных взглядов на преподавание физики._x000D_
Для студентов и преподавателей педагогических вузов, учителей, а также всех интересующихся историей науки.</t>
  </si>
  <si>
    <t>физические дисциплины, педагогика и психология, литература для педвузов</t>
  </si>
  <si>
    <t>37.01 </t>
  </si>
  <si>
    <t>74.03(0);74.03(2) </t>
  </si>
  <si>
    <t>44.03.01, 44.03.04, 44.03.05, 44.04.01, 44.04.04, 44.06.01, 44.07.01</t>
  </si>
  <si>
    <t>978-5-00101-672-4</t>
  </si>
  <si>
    <t>б/н от 28.12.2006</t>
  </si>
  <si>
    <t>Уайли, договоренность есть, документов пока нет</t>
  </si>
  <si>
    <t>Одна из самых известных зарубежных книг в области применения вероятностных методов в комбинаторике. В книге содержатся основные элементы методологии. Строгие обоснования и доказательства сопровождаются ясными и неформальными обсуждениями задач, методов и их приложений. Каждый метод иллюстрируется целым рядом точно подобранных примеров._x000D_ Для специалистов в области дискретной математики и теории случайных графов, студентов, аспирантов и преподавателей соответствующих дисциплин.</t>
  </si>
  <si>
    <t>математические дисциплины</t>
  </si>
  <si>
    <t>519.1 </t>
  </si>
  <si>
    <t>22.176 </t>
  </si>
  <si>
    <t>01.03.02, 01.04.02, 02.00.00</t>
  </si>
  <si>
    <t>978-5-93208-689-6</t>
  </si>
  <si>
    <t>Вероятность и статистика : учебное пособие. —5-е изд. (эл.)</t>
  </si>
  <si>
    <t>ЛД032-11 от 05.04.2011</t>
  </si>
  <si>
    <t>продлен ДС №2 от 20.09.2019</t>
  </si>
  <si>
    <t xml:space="preserve">В учебном пособии рассмотрены теоретические основы и прикладные методы теории вероятностей и математической статистики. Оно обеспечивает годовой курс изучения дисциплины «Теория вероятностей и математическая статистика» и может быть использовано как студентами инженерных специальностей вузов, так и их преподавателями. Теоретические положения иллюстрируются большим количеством рисунков, интересных числовых примеров и задач прикладной направленности, для решения которых в приложении приводятся необходимые вероятностностатистические таблицы. Для студентов инженерных специальностей вузов. </t>
  </si>
  <si>
    <t>математические дисциплины, инженерные дисциплины</t>
  </si>
  <si>
    <t>519.2 </t>
  </si>
  <si>
    <t>22.17 </t>
  </si>
  <si>
    <t>09.00.00, 10.00.00, 11.00.00, 12.00.00, 13.00.00, 14.00.00, 15.00.00, 16.00.00, 17.00.00, 18.00.00, 19.00.00, 20.00.00, 21.00.00, 22.00.00, 23.00.00, 24.00.00, 25.00.00, 26.00,00, 27.00.00, 28.00.00</t>
  </si>
  <si>
    <t>978-5-93208-690-2</t>
  </si>
  <si>
    <t>Волновые процессы. Основные законы. — 10-е изд. (эл.)</t>
  </si>
  <si>
    <t>ЛД004-16 от 19.02.2016</t>
  </si>
  <si>
    <t>Данное учебное пособие содержит теоретический материал (основные идеи волновых процессов), а также разбор многочисленных примеров и задач, где показано, как (по мнению автора) надо подходить к их решению. Задачи тесно связаны с основным текстом и часто являются его развитием и дополнением. Материал книги, насколько возможно, освобожден от излишней математизации — основной акцент перенесен на физическую сторону рассматриваемых явлений.
Для студентов физических специальностей вузов.</t>
  </si>
  <si>
    <t>физические дисциплины</t>
  </si>
  <si>
    <t>125×200мм</t>
  </si>
  <si>
    <t>535.12(075) </t>
  </si>
  <si>
    <t>22.343я7 </t>
  </si>
  <si>
    <t>03.00.00, 04.03.02, 04.04.02, 12.00.00, 13.00.00, 14.00.00, 15.00.00, 16.00.00, 17.00.00, 18.03.02, 18.04.02, 22.00.00, 24.00.00, 25.00.00, 26.00.00</t>
  </si>
  <si>
    <t>978-5-00101-674-8</t>
  </si>
  <si>
    <t>ЛД071-12 от 30.06.2012</t>
  </si>
  <si>
    <t>продлен ДС №1 от 15.02.2016</t>
  </si>
  <si>
    <t xml:space="preserve">В учебном пособии рассматриваются правовые и этические вопросы взаимоотношения врача и пациента. В книге детально анализируется понятие «врачебная ошибка». Приведены статьи Уголовного кодекса РФ, знание которых необходимо практикующему врачу. На конкретных примерах рассмотрены типовые случаи из врачебной практики. Приведен анализ ситуаций, связанных с назначением лекарственных препаратов. В приложении даны формы информированного согласия пациентов на различные виды манипуляций и оперативные вмешательства, что позволяет регулировать юридические взаимоотношения между врачом и пациентом. Для студентов медицинских вузов, а также для врачей, проходящих послевузовскую подготовку. </t>
  </si>
  <si>
    <t>медицина, научно-популярная литература</t>
  </si>
  <si>
    <t>34:61, 614 </t>
  </si>
  <si>
    <t>88.4, 51.1 (2)я73 </t>
  </si>
  <si>
    <t>30.00.00, 31.00.00, 32.00.00, 33.00.00, 34.00.00</t>
  </si>
  <si>
    <t xml:space="preserve">Вы когда-нибудь задумывались, почему большинство известных газет печатаются в большом формате? Или почему консультанты по вопросам управления работают по многу часов? Или почему отели все еще настаивают на наличии стойки регистрации? Спросите кого-нибудь из представителей этих отраслей, и их ответ будет одним: «Так было всегда». Лучшие практики могут быть широко распространены, но это не значит, что они эффективны. Передовая практика может быть устаревшей, вредной и препятствовать инновациям. Эти плохие практики слишком распространены в организациях, и менеджеры и руководители могут быть слепы к их пагубным последствиям. Поскольку они работали в прошлом или были успешно приняты другими компаниями, их цель или эффективность редко ставится под сомнение. Как следствие, подобные практики распространяются и сохраняются. Автор предлагает инструменты, позволяющие определить эти практики и выявить их в вашей компании. И, прежде всего, он приводит убедительные примеры того, как устранение популярных, но устаревших идей, процессов и стратегий может создать новые возможности для инноваций и роста. Для менеджеров высшего и среднего звена, а также всех интересующихся вопросами менеджмента. </t>
  </si>
  <si>
    <t xml:space="preserve">65.0 </t>
  </si>
  <si>
    <t xml:space="preserve"> 65.290-2 </t>
  </si>
  <si>
    <t>38.00.00</t>
  </si>
  <si>
    <t>б/н от 10.11.2016</t>
  </si>
  <si>
    <t>Universum</t>
  </si>
  <si>
    <t>Атом. Большой взрыв. ДНК. Естественный отбор. Все эти идеи и теории произвели настоящий переворот в естествознании, хотя поначалу были отвергнуты официальной наукой. 
И такое происходило не раз. Известный ученый и популяризатор науки Майкл Брукс рассказывает о новейших теориях, которые уже очень скоро могут перевернуть наше понимание мира: тут и последние гипотезы о происхождении Вселенной, об иллюзорности времени, квантовой биологии и корнях сознания, а еще о зомби и химерах, о том, насколько человек отличается от животных, а женщина—от мужчины. . .</t>
  </si>
  <si>
    <t xml:space="preserve">физические дисциплины, научно-популярная литература </t>
  </si>
  <si>
    <t xml:space="preserve"> 20 г</t>
  </si>
  <si>
    <t>ЛД009-19 от 05.07.2019</t>
  </si>
  <si>
    <t>Это вторая книга, созданная биологом, живущим в джунглях Вьетнама. В нее вошли истории о жуках, пауках, многоножках, крабах и других не менее интересных существах. Написанная легко и увлекательно, иллюстрированная самим автором, она содержит много полезной информации. Издание станет отличным подарком не только детям, но и всем любителям природы. 
Для детей среднего школьного возраста и всех натуралистов.</t>
  </si>
  <si>
    <t xml:space="preserve">087.5 : 59.009 </t>
  </si>
  <si>
    <t xml:space="preserve">28.680 </t>
  </si>
  <si>
    <t>6+</t>
  </si>
  <si>
    <t>ЛД009-19 от 05.03.2019</t>
  </si>
  <si>
    <t>Эта книга написана биологом, много лет живущим во вьетнамских джунглях. Она о тропическом лесе и небольших, но невероятно интересных существах, попадающихся там на каждом шагу: бабочках, стрекозах, палочниках, осах и прочих. Многие знают, что в тропиках есть яркие птицы, необычные звери, пальмы, но почему-то почти никто не обращает внимания на «мелочь», от которой, если присмотреться, дух захватывает! Так что биолог, отодвинув на время свои серьезные научные статьи, взялся за краски и цветные карандаши, изучил жизнь этих мелких зверушек и сделал целую книгу. Точнее, даже несколько книг, у вас в руках только первая из них. В ней не только красивые картинки, но и много интересной информации, в том числе результаты самых свежих научных исследований.
Книга написана легко и увлекательно. Она станет прекрасным подарком не только детям младшего и среднего школьного возраста, но и всем любителям природы.</t>
  </si>
  <si>
    <t>978-5-93208-692-6</t>
  </si>
  <si>
    <t>Газохроматографическая идентификация загрязнений воздуха, воды, почвы и биосред : практическое руководство. —  5-е изд.</t>
  </si>
  <si>
    <t>ЛД115-12 от 29.10.2012</t>
  </si>
  <si>
    <t>В практическом руководстве подробно обсуждаются все аналитические приемы, связанные с идентификацией и определением следовых количеств загрязняющих веществ в объектах окружающей среды (воздух, вода, почва, биосреды). На многочисленных примерах применения конкретных методик для контроля загрязнения воздуха, воды, почвы и биосред в России, США и странах Европы показаны оптимальные способы надежной идентификации целевых компонентов, которые можно использовать в любой химической лаборатории.
Для профессионалов в области экологической аналитической химии, студентов и аспирантов химических вузов, специалистов СЭС, токсикологов, экологов, метеорологов.</t>
  </si>
  <si>
    <t>543.544 </t>
  </si>
  <si>
    <t>978-5-93208-693-3</t>
  </si>
  <si>
    <t>Газохроматографический анализ загрязненного воздуха  : практическое руководство. — 7-е изд. (эл.)</t>
  </si>
  <si>
    <t>ЛД116-12 от 29.10.2012</t>
  </si>
  <si>
    <t>В практическом руководстве обсуждаются методология и практическое использование газовой хроматографии в анализе загрязненного воздуха (атмосферный воздух, промвыбросы, воздух рабочей зоны и промплощадок заводов, воздух жилых помещений и административных зданий, выдыхаемый воздух). Подробно обсуждаются все этапы аналитической процедуры (отбор проб, пробоподготовка, хроматографирование, детектирование, приготовление стандартных смесей веществ, идентификация, количественный анализ и метрологическая оценка). Приводятся рутинные и стандартные (эталонные) методики определения приоритетных загрязнений в воздухе.
Для химиков-аналитиков, специалистов СЭС и других специализированных лабораторий, а также студентов химических вузов.</t>
  </si>
  <si>
    <t>978-5-93208-694-0</t>
  </si>
  <si>
    <t>Газохроматографический анализ природного газа : практическое руководство. — 4-е изд. (эл.).</t>
  </si>
  <si>
    <t>ЛД091-12 от 19.02.2012</t>
  </si>
  <si>
    <t>Методы в химии</t>
  </si>
  <si>
    <t>Практическое руководство посвящено газохроматографическому анализу природного горючего газа, сжиженного газа, попутных нефтяных газов, газоконденсата, а также газов нефтепереработки и газообразных мономеров для нефтехимического синтеза. Рассмотрены варианты газохроматографического определения компонентов природного газа на насадочных, микронасадочных и капиллярных колонках WCOT с силоксановыми стационарными фазами, а также PLOT с цеолитами, силикагелем, оксидом алюминия и углеродными молекулярными ситами. Описано применение модулей с универсальными и селективными детекторами для идентификации и количественного определения серы. Приведены методики рутинных лабораторных анализов в процессах очистки, транспортировки, хранения и переработки нефти и газа._x000D_
Для работников газовой промышленности, студентов и аспирантов нефтяных и нефтехимических специальностей технологических вузов.</t>
  </si>
  <si>
    <t>24.4+31.354 </t>
  </si>
  <si>
    <t>05.03.06, 05.04.06, 19.03.01.19.04.01, 19.06.01, 18.03.01, 18.04.01, 18.05.01, 18.05.02, 18.06.01, 04.06.01, 04.07.01, 27.03.01, 27.04.01, 27.06.01, 21.03.01, 21.04.01, 21.05.05</t>
  </si>
  <si>
    <t>б/н от 21.03.2012</t>
  </si>
  <si>
    <t>Перевод десятого англоязычного издания книги, ставшей классикой для молекулярных биологов всего мира, содержит последние достижения в области молекулярной биологии и молекулярной генетики, включая структуру генов, последовательности, организацию и экспрессию. Издание дополнено новыми разделами, хорошо иллюстрировано и структурировано, что помогает студентам лучше ориентироваться в отдельных темах. Для студентов, специализирующихся в области молекулярной генетики, молекулярной биологии, генной инженерии, а также для аспирантов, преподавателей, научных сотрудников.</t>
  </si>
  <si>
    <t>205х290мм</t>
  </si>
  <si>
    <t>575.113/.118</t>
  </si>
  <si>
    <t>28.04-28.070</t>
  </si>
  <si>
    <t>06.03.01, 06.04.01, 06.05.01, 06.06.01, 06.07.01, 19.03.01, 19.04.01, 19.06.01, 30.06.01, 30.07.01, 31.08.06, 31.08.30</t>
  </si>
  <si>
    <t>ЛД056-12 от 27.04.2012</t>
  </si>
  <si>
    <t xml:space="preserve">В учебнике собран материал первой части единого курса геометрии, изучение которого необходимо будущему учителю математики для успешной работы со школьниками. Изложение теоретического материала проиллюстрировано типовыми примерами. Для студентов, аспирантов и преподавателей математических факультетов вузов. </t>
  </si>
  <si>
    <t>математические дисциплины, литература для педвузов</t>
  </si>
  <si>
    <t>514 </t>
  </si>
  <si>
    <t>22.1 </t>
  </si>
  <si>
    <t>978-5-93208-695-7</t>
  </si>
  <si>
    <t>Геометрия 2  : учебное пособие для вузов. — 4-е изд. (эл.)</t>
  </si>
  <si>
    <t>ЛД016-13 от 05.02.2013</t>
  </si>
  <si>
    <t>продлен ДС№1 от 06.06.18</t>
  </si>
  <si>
    <t>В учебнике собран материал второй части единого курса геометрии, изучение которого необходимо будущему учителю математики для успешной работы со школьниками. Изложение теоретического материала проиллюстрировано типовыми примерами. Для студентов, аспирантов и преподавателей математических факультетов вузов.</t>
  </si>
  <si>
    <t>ЛД086-11 от 02.11.2011</t>
  </si>
  <si>
    <t xml:space="preserve">Эта книга выгодно отличается от других пособий по геометрии Лобачевского. Материал излагается на основе школьной аксиоматики абсолютной геометрии и аксиомы Лобачевского. Первая часть книги посвящена планиметрии Лобачевского, а вторая—стереометрии. В конце каждой главы даются задачи, в конце книги—ответы и указания к ним. Книга может с успехом использоваться  студентами и преподавателями и физико-математических факультетов университетов, и педагогических вузов. Она также будет полезна учителям классов с углубленным изучением математики 
для индивидуальной работы с учениками, интересующимися математикой. </t>
  </si>
  <si>
    <t>087.5:514 </t>
  </si>
  <si>
    <t>22.151 </t>
  </si>
  <si>
    <t>ЛД013-17 от 11.10.2017</t>
  </si>
  <si>
    <t xml:space="preserve">Настоящее пособие составлено на основе задач вступительных экзаменов по математике в МГУ имени М. В. Ломоносова и задач Единого государственного экзамена преподавателями факультета ВМК МГУ имени М. В. Ломоносова.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 
</t>
  </si>
  <si>
    <t>ЛД092-11 от 03.11.2011</t>
  </si>
  <si>
    <t xml:space="preserve">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подборку задач, а также идеи, указания (подсказки) и решения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 
</t>
  </si>
  <si>
    <t>514</t>
  </si>
  <si>
    <t>22.151.0я721.9</t>
  </si>
  <si>
    <t>978-5-93208-696-4</t>
  </si>
  <si>
    <t>Геометрофизика. — 6-е изд. (эл.)</t>
  </si>
  <si>
    <t>ЛД044-10 от 21.06.2010</t>
  </si>
  <si>
    <t>продлен ДС №2 от 01.07.2019</t>
  </si>
  <si>
    <t xml:space="preserve">Книга посвящена изложению и анализу геометрического подхода к описанию физического мира, в частности общей теории относительности А. Эйнштейна и многомерной геометрической теории физических взаимодействий. В первой части дано введение в общую теорию относительности. Во второй части детально рассматриваются теория относительности, ее формулировки и обобщения. Третья часть посвящена изложению многомерной геометрической теории микромира. В четвертой части произведен метафизический анализ геометрического и иных подходов к физике с целью обоснования необходимости перехода к более совершенной картине мира. Книга адресована студентам и преподавателям вузов физикоматематического профиля, физикам-теоретикам и философам. </t>
  </si>
  <si>
    <t>физические дисциплины, математические дисциплины</t>
  </si>
  <si>
    <t>530.1; 539.1 </t>
  </si>
  <si>
    <t>22.31 </t>
  </si>
  <si>
    <t>03.00.00, 11.00.00, 12.00.00, 13.00.00, 14.00.00, 15.00.00, 16.00.00, 17.00.00, 22.00.00, 24.00.00, 25.00.00, 26.00.00</t>
  </si>
  <si>
    <t>978-5-93208-697-1</t>
  </si>
  <si>
    <t>Геронтология in Silico: становление новой дисциплины. Математические модели, анализ данных и вычислительные эксперименты : сборник науч. тр. — 5-е изд. (эл.)</t>
  </si>
  <si>
    <t>ЛД014-12 от 06.02.2012</t>
  </si>
  <si>
    <t>Книга посвящена развитию кибернетических моделей в геронтологии, описывающих согласованную динамику характеристик биологических систем на различных уровнях организации. Эти модели позволяют прояснить молекулярно-генетическую и физиологическую основу наблюдаемых изменений динамики индивидуального и популяционного старения населения и могут быть использованы для исследования способов замедления и коррекции возрастных изменений, планирования экспериментов по управлению процессами старения._x000D_
Для специалистов в области геронтологии, биологии и прикладной математики.</t>
  </si>
  <si>
    <t>519.6 </t>
  </si>
  <si>
    <t>22.19 </t>
  </si>
  <si>
    <t>30.05.03, 30.06.01, 30.07.01</t>
  </si>
  <si>
    <t>978-5-93208-698-8</t>
  </si>
  <si>
    <t>Гипербарическая медицина : практическое руководство. — 5-е изд. (эл.)</t>
  </si>
  <si>
    <t>б/н от 12.12.2006</t>
  </si>
  <si>
    <t>продлен прил. от 02.02.21</t>
  </si>
  <si>
    <t xml:space="preserve">Книга является результатом международного европейского проекта по научному и технологическому сотрудничеству, стартовавшего в 1998 г. и направленного на всестороннее изучение терапии  гипербарическим кислородом (ГБО). Основными целями проекта явились расширение базовых знаний о рациональном применении ГБО; выработка рекомендаций по ведению работы и развитию  центров ГБО и обеспечение научно обоснованных рекомендаций для применения ГБО в лечении различных заболеваний и состояний. В книге представлен опыт внедрения в практику результатов
экспериментальных и клинических исследований, выполненных в начале 2000-х годов. Для исследователей и клиницистов, а также преподавателей и студентов, заинтересованных в получении квалифицированных знаний по гипербарической медицине. </t>
  </si>
  <si>
    <t>616-74+616-01</t>
  </si>
  <si>
    <t>53.58</t>
  </si>
  <si>
    <t>30.00.00</t>
  </si>
  <si>
    <t>ЛД014-13 от 12.02.2013</t>
  </si>
  <si>
    <t xml:space="preserve">Рассматривается моноатомная наноуглеродная структура—графен, который предопределяет развитие многих инновационных сфер научной и промышленной деятельности. Техника графена  составляет базис индустрии будущего — Шестого технологического уклада: плазмоники, фотоники, спинтроники, биоинформатики, терагерцевой наноэлектроники. Книга является первым систематизированным изложением графеновой нанотехники и содержит информацию, адаптированную для изучения текстов, касающихся графена. Для инженеров, научных сотрудников,  преподавателей и студентов технических учебных заведений и междисциплинарных систем повышения квалификации. </t>
  </si>
  <si>
    <t>инженерные дисциплины, нанотехнологии</t>
  </si>
  <si>
    <t>620.22</t>
  </si>
  <si>
    <t>30.3я73</t>
  </si>
  <si>
    <t>28.00.00, 11.00.00, 12.00.00</t>
  </si>
  <si>
    <t>978-5-93208-699-5</t>
  </si>
  <si>
    <t>Диагностика предприятия: поддержка управленческих решений. — 4-е изд. (эл.)</t>
  </si>
  <si>
    <t>ЛД136-09 от 16.12.2009</t>
  </si>
  <si>
    <t>Рассмотрен комплекс вопросов финансовой диагностики и мониторинга деятельности предприятия с позиций принятия обоснованных управленческих решений. Методические положения диагностики иллюстрируются на сквозном примере предприятия, имеющего характерные для отечественной экономики особенности. Вопросы финансового анализа рассмотрены в их органической взаимосвязи со стратегией и маркетингом, а также внутренними бизнес-процессами предприятия. Большое количество численных примеров, практических расчетов и деловых ситуаций способствует приобретению устойчивых практических навыков._x000D_
Для руководителей предприятий, финансовых директоров и менеджеров всех уровней, а также для преподавателей и студентов экономических специальностей университетов и слушателей программ MBA.</t>
  </si>
  <si>
    <t>экономика и менеджмент</t>
  </si>
  <si>
    <t>155х245мм</t>
  </si>
  <si>
    <t>658.012.4 </t>
  </si>
  <si>
    <t>65.290-2 </t>
  </si>
  <si>
    <t>Дидактика и инженерия. — 5-е изд. (эл.)</t>
  </si>
  <si>
    <t>ЛД008-13 от 24.01.2013</t>
  </si>
  <si>
    <t>продлен ДС №1 от 29.06.20</t>
  </si>
  <si>
    <t xml:space="preserve">В книге читатель найдет ответы на вопросы: почему в эпоху информатизации образования возникла необходимость в интеграции дидактики и инженерии? Что такое дидактическая инженерия, как  проектировать обучающие технологии? Как учить результативно? В работе над книгой использован практический опыт автора по внедрению дидактической инженерии в процесс преподавания  курсов методики математики в Техасском университете г. Эль-Пасо (США). Книга адресована школьным учителям и студентам педагогических университетов, а также всем, кто интересуется проблемами проектирования обучающих технологий. </t>
  </si>
  <si>
    <t>литература для педвузов</t>
  </si>
  <si>
    <t>37.0 </t>
  </si>
  <si>
    <t>74.202 </t>
  </si>
  <si>
    <t>978-5-93208-701-5</t>
  </si>
  <si>
    <t>Динамическое программирование в экономических задачах : учебное пособие. — 5-е изд. (эл.)</t>
  </si>
  <si>
    <t>ЛД062-12 от 29.05.2012</t>
  </si>
  <si>
    <t>Изложен принцип оптимальности и базирующийся на нем метод динамического программирования решения задач управления многошаговыми процессами, разобран ряд примеров решения типовых задач экономического содержания, рассмотрены обобщения классического принципа оптимальности и метода динамического программирования на случай задач из теории графов. Контрольные вопросы и задачи позволят закрепить полученные знания теоретического материала и обрести навык самостоятельного решения задач, дадут возможность использовать пособие для работы на практических занятиях._x000D_ Для студентов экономических специальностей вузов, а также для студентов технических специальностей, изучающих соответствующий раздел математического программирования.</t>
  </si>
  <si>
    <t>математические дисциплины, экономика и менеджмент</t>
  </si>
  <si>
    <t>519.8+330 </t>
  </si>
  <si>
    <t>22.19: 65.053 </t>
  </si>
  <si>
    <t>978-5-93208-702-2</t>
  </si>
  <si>
    <t>Динамическое программирование. — 4-е изд. (эл.)</t>
  </si>
  <si>
    <t>ЛД086-10 от 27.10.2010</t>
  </si>
  <si>
    <t>В данной книге систематизирован материал по одному из методов проектирования алгоритмов в информатике — динамическому программированию. Предлагаемые задачи решаются фактически по одной схеме, основанной на данном методе, однако увидеть, «углядеть» тот факт, что задача решается этим методом, очень непросто. Для этого кроме знаний требуется усилие подготовленного к решению таких задач интеллекта. Именно этому способствуют содержание книги и стиль изложения материала в ней. Разобраны задачи, предлагавшиеся школьникам на всероссийских олимпиадах по информатике разных лет, а также на турнирах и конкурсах.
Для школьников, студентов и преподавателей информатики.</t>
  </si>
  <si>
    <t>978-5-93208-703-9</t>
  </si>
  <si>
    <t>Дискретная математика. Теория и практика решения задач по информатике : учебное пособие. — 5-е изд. (эл.)</t>
  </si>
  <si>
    <t>ЛД011-12 от 12.01.2012</t>
  </si>
  <si>
    <t>В учебном пособии даны ключевые разделы дискретной математики с практической реализацией алгоритмических решений. Книга написана на основе лекционного курса и практических занятий для студентов факультета информатики Вятского государственного гуманитарного университета, а также спецкурса, читаемого автором для школьников, занимающихся информатикой по углубленной программе._x000D_
Для студентов высших учебных заведений, а также старшеклассников, углубленно изучающих информатику.</t>
  </si>
  <si>
    <t>информационные технологии, математика, литература для педвузов</t>
  </si>
  <si>
    <t>519.85(075) </t>
  </si>
  <si>
    <t>22.174я7 </t>
  </si>
  <si>
    <t>ДО001-11 от 10.02.2011</t>
  </si>
  <si>
    <t xml:space="preserve">Эта книга в первую очередь будет интересна тем, кто с химией почти не знаком. Химия многих отпугивает из-за сложных химических формул. На самом деле, вначале разбираться в них совсем не  обязательно. Самое интересное в химии не формулы, а вещества, то, как они себя ведут и что можно из них сделать. Читатель узнает много интересного о химических элементах, из которых состоит  окружающий нас мир, ведь история их открытия и получения полна увлекательных и драматических событий. Он потренируется в решении забавных задач. При этом особенно приятно, что рядом  дается подсказка, а потом и правильный ответ. Наконец, сможет поучаствовать в развлечениях, связанных с шутливыми таблицами Менделеева. Для школьников старших классов, студентов,  учителей химии и преподавателей дополнительного образования. </t>
  </si>
  <si>
    <t>химические дисциплины, научно-популярная литература</t>
  </si>
  <si>
    <t>978-5-93208-512-7</t>
  </si>
  <si>
    <t>978-5-9963-0227-7</t>
  </si>
  <si>
    <t>Домино-реакции в органическом синтезе. — 4-е изд. (эл.).</t>
  </si>
  <si>
    <t>Л. Титце, Г. Браше, К. Герике ; пер. с англ.</t>
  </si>
  <si>
    <t xml:space="preserve"> б/н от 16.12.13</t>
  </si>
  <si>
    <t xml:space="preserve">Книга, написанная известным немецким ученым и его учениками, посвящена одному из наиболее современных направлений в синтетической органической химии — домино-реакциям, которые  позволяют синтезировать сложные по структуре соединения, включая природные, при минимальном числе стадий и исходных реагентов. Материал книги структурирован на основе классификации  по механизмам реакционных стадий. Изложение материала иллюстрируется наглядными схемами. Книга содержит обширную библиографию. Для химиков-органиков, а также аспирантов и  студентов старших курсов. </t>
  </si>
  <si>
    <t>145х220мм</t>
  </si>
  <si>
    <t>М0003384</t>
  </si>
  <si>
    <t>04.00.00, 18.00.00, 19.00.00</t>
  </si>
  <si>
    <t>978-5-93208-704-6</t>
  </si>
  <si>
    <t>Дюжина лекций: шесть попроще и шесть посложнее. — 10-е изд. (эл.)</t>
  </si>
  <si>
    <t>№20-010 от 15.01.2020</t>
  </si>
  <si>
    <t xml:space="preserve">Приводятся избранные лекции выдающегося американского физика, лауреата Нобелевской премии Р. Фейнмана. В них рассматриваются этапы становления современной физики и ее концепций, связь физики с другими науками, теория тяготения, квантовая механика, симметрия законов физики, специальная теория относительности, искривленное пространствовремя и другие важные вопросы, разработанные автором в процессе его плодотворной научной деятельности. Для студентов, изучающих теоретическую и экспериментальную физику, преподавателей вузов и широкого круга читателей, интересующихся проблемами современной физики. </t>
  </si>
  <si>
    <t>53 </t>
  </si>
  <si>
    <t>22.3 </t>
  </si>
  <si>
    <t xml:space="preserve">В сборник включены 20 вариантов контрольно-измерительных материалов (КИМ), которые применялись в качестве диагностических работ в Ресурсном центре «Медицинский Сеченовский предуниверсарий» ФГАОУ ВО Первый МГМУ им. И. М. Сеченова (Сеченовский Университет). Все варианты контрольно-измерительных материалов составлены с учётом особенностей и требований единого государственного экзамена по химии. 
Помимо самих материалов для подготовки, в сборнике представлены: 
• инструкция по выполнению заданий КИМ; 
• ответы к заданиям первой (тестовой) части экзаменационной работы; 
• подробные решения заданий второй части (высокого уровня сложности) экзаменационной работы; 
• критерии оценивания; 
• таблица индивидуальных достижений для контроля качества выполнения экзаменационных заданий.
Пособие предназначено для старшеклассников и выпускников биолого-химических и медицинских классов для самоподготовки и самоконтроля, а также для учителей химии общеобразовательных учреждений. </t>
  </si>
  <si>
    <t>Выпускник. абитуриент</t>
  </si>
  <si>
    <t xml:space="preserve">60х84/8 </t>
  </si>
  <si>
    <t xml:space="preserve">373.54 </t>
  </si>
  <si>
    <t xml:space="preserve">24я72 </t>
  </si>
  <si>
    <t>Для абитуриента</t>
  </si>
  <si>
    <t>ЛД 003-23 от 12.04.2023</t>
  </si>
  <si>
    <t>Готовимся и поступаем в ВУЗ</t>
  </si>
  <si>
    <t>145×225 мм</t>
  </si>
  <si>
    <t>54 (076</t>
  </si>
  <si>
    <t>24я72</t>
  </si>
  <si>
    <t>акт №6 от 02.10.18 (прил.1 к ТД), акт №13 от 02.10.18 (прил. К ТД)</t>
  </si>
  <si>
    <t>ТЕХНОФИШКИ</t>
  </si>
  <si>
    <t xml:space="preserve">В книге собраны девять простых и интересных проектов по созданию из подручных материалов действующих моделей реальных устройств—лодки-амфибии, дирижабля, колесного парохода, гоночного автомобиля и других. Дети не только интересно и увлекательно проведут время, но и приобретут полезные навыки работы с ручными инструментами и простыми материалами, а также в игровой форме на практике познакомятся с физическими принципами, лежащими в основе работы реальных прототипов собранных моделей. </t>
  </si>
  <si>
    <t>210х260мм</t>
  </si>
  <si>
    <t>087.5:62</t>
  </si>
  <si>
    <t>74.200.885.01</t>
  </si>
  <si>
    <t>детская досуговая, можно рекомендовать педагогам: 44.02.03, 44.03.01, 44.03.05, 44.04.01, Общее среднее образование</t>
  </si>
  <si>
    <t>978-5-93208-705-3</t>
  </si>
  <si>
    <t>Задачи к Фейнмановским лекциям по физике. — 3-е изд. (эл.)</t>
  </si>
  <si>
    <t>№19-216 от 02.05.2019</t>
  </si>
  <si>
    <t>продлен до 01/05/25</t>
  </si>
  <si>
    <t xml:space="preserve">Первое в России полное собрание задач и упражнений к знаменитым Фейнмановским лекциям по физике из наиболее важных областей физики— от механики Ньютона до теории относительности и квантовой механики. Данное издание дополнено рядом новых задач, а также ответами/решениями, которые полностью отсутствовали в предыдущих изданиях. </t>
  </si>
  <si>
    <t>Физические дисциплины</t>
  </si>
  <si>
    <t>530.1</t>
  </si>
  <si>
    <t>22.3</t>
  </si>
  <si>
    <t>978-5-93208-706-0</t>
  </si>
  <si>
    <t>Задачи по квантовой физике. — 7-е изд. (эл.)</t>
  </si>
  <si>
    <t>ЛД005-16 от 19.02.2016</t>
  </si>
  <si>
    <t>Сборник содержит около 800 задач по широкому кругу вопросов квантовой физики и ее приложений: квантовая природа электромагнитного излучения, волновые свойства частиц, элементы квантовой механики, электронная оболочка атома, молекулы, кристаллы, физика ядра, ядерные реакции и элементарные частицы. К наиболее сложным задачам даны подробные указания._x000D_
Для студентов физических и инженерно-технических специальностей вузов.</t>
  </si>
  <si>
    <t>530.145 </t>
  </si>
  <si>
    <t>ЛД009-16 от 19.02.2016</t>
  </si>
  <si>
    <t>Сборник содержит свыше 2000 задач по всем разделам курса общей физики. Каждой теме предшествуют краткие теоретические сведения, в конце сборника приведены справочные таблицы. Материал сборника скомпонован в соответствии с современной концепцией изучения курса: механика, электромагнетизм, колебания и волны, оптика, квантовая физика и физика макросистем. Для студентов физических и инженерно-технических специальностей вузов. Может быть использован во втузах с обычной программой по физике.</t>
  </si>
  <si>
    <t>978-5-93208-707-7</t>
  </si>
  <si>
    <t xml:space="preserve">Задачи по общей химии с элементами биоорганической химии. — 3-е Эл. изд. </t>
  </si>
  <si>
    <t>Пособие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Сборник задач и упражнений по общей и биоорганической химии снабжен необходимым справочным материалом. Каждая глава содержит краткое изложение теоретического материала по теме, расчетные или ситуационные задачи с решением и пояснениями, а также задачи для самостоятельного решения. Работа с пособием способствует систематизации и углублению понимания изучаемого материала, прививает навыки работы со справочной литературой. Для студентов и преподавателей медицинских высших учебных заведений.</t>
  </si>
  <si>
    <t>54+577(075.8)</t>
  </si>
  <si>
    <t>24.1:28.072я73</t>
  </si>
  <si>
    <t>04.00.00, 06.00.00, 18.02.01, 18.03.02, 18.04.01, 18.04.02, 18.05.01, 18.05.02, 18.06.01, 19.03.01, 19.03.02, 19.03.03, 09.03.04, 19.04.01, 19.04.02, 19.04.03, 19.04.04, 19.04.05, 16.06.01, 30.00.00, 31.00.00, 32.00.00, 33.00.00</t>
  </si>
  <si>
    <t>978-5-93208-708-4</t>
  </si>
  <si>
    <t>Задачи по общему курсу органической химии с решениями для бакалавров : учебное пособие. — 4-е изд. (эл.)</t>
  </si>
  <si>
    <t>ЛД026-14 от 07.03.2014</t>
  </si>
  <si>
    <t>продлен ДС №1 от 15.09.20</t>
  </si>
  <si>
    <t>Учебное пособие содержит задачи и упражнения по общему курсу органической химии разных уровней сложности, а также ответы для всех заданий и развернутые решения для большинства задач,  включающие схемы механизмов реакций и расшифровку ИК-спектров и спектров ЯМР. Содержание задач соответствует учебной программе по органической химии для классических университетов. 
Авторы—преподаватели химического факультета МГУ имени М. В. Ломоносова, в течение нескольких лет апробировавшие задания в учебном процессе. Для студентов вузов, аспирантов,  преподавателей и специалистов.</t>
  </si>
  <si>
    <t>24.2я73 </t>
  </si>
  <si>
    <t xml:space="preserve"> Лаборатория знаний</t>
  </si>
  <si>
    <t>04.00.00, 18.00.00, 19.00.00, 05.03.06, 05.04.06, 06.00.00, 30.00.00, 31.00.00, 33.00.00</t>
  </si>
  <si>
    <t>ЛД066-13 от 29.04.2013</t>
  </si>
  <si>
    <t xml:space="preserve">Данное учебное пособие подготовлено с учетом новых требований, предъявляемых к содержанию учебных изданий двухуровневой системы высшего образования. Задачи систематизированы по  разделам в соответствии с главами учебника «Органическая химия» (Травень В. Ф. — М. : Лаборатория знаний. — 6-е изд. — 2019 г.), который входит в комплект «Учебник — Задачник — Практикум».  Каждый раздел задачника включает список основных терминов, примеры решения типовых задач, задачи для самостоятельной проработки материала и ответы на наиболее сложные из них. Это  делает задачник адаптированным ко всем категориям учащихся, в том числе стремящимся к более глубокому изучению предмета. Для студентов, аспирантов и преподавателей химических  факультетов университетов и химико-технологических вузов. </t>
  </si>
  <si>
    <t>547 (075.8)</t>
  </si>
  <si>
    <t>24.2я73</t>
  </si>
  <si>
    <t>ЛД103-12 от 10.10.2012</t>
  </si>
  <si>
    <t>Книга содержит большой набор задач по программированию различного уровня сложности, что позволит преподавателю проводить занятия с абитуриентами и студентами с разным уровнем начальной подготовки, практически формируя для них индивидуальные образовательные траектории. Задачи подобраны с учетом постепенного возрастания сложности и сопровождаются полными текстами решений на языке программирования Pascal, в том числе предназначенными для детального анализа учащимися, поиска неточностей, создания улучшенных собственных вариантов программ, анализа допустимых диапазонов исходных данных и т. д. Для учителей информатики, абитуриентов и студентов.</t>
  </si>
  <si>
    <t>информационные технологии, литература для педвузов</t>
  </si>
  <si>
    <t>ЛД007-09 от 10.03.2009</t>
  </si>
  <si>
    <t>продлён ДС №3 от 01.10.22</t>
  </si>
  <si>
    <t xml:space="preserve">Книга во многом аналогична популярным книгам «Занимательная физика» Я. И. Перельмана, «Математические чудеса и тайны» М. Гарднера, «В царстве смекалки» Е. И. Игнатьева, «Математическая  смекалка» Б. А. Кордемского и др. Она содержит большое количество разнообразных занимательных логических задач и головоломок, интересных фактов и полезных программ, простейших  компьютерных игр, фокусов и др. Материалы книги охватывают широкий круг вопросов информатики, вычислительной техники и информационных и коммуникационных технологий (системы счисления, кодирование информации, логика, основы программирования, Интернет и др.). Эти материалы можно использовать как в учебном процессе, так и для внеклассной работы с учащимися.
Для всех, кто интересуется информатикой. </t>
  </si>
  <si>
    <t>информационные технологии, научно-популярная литература</t>
  </si>
  <si>
    <t>004.9 </t>
  </si>
  <si>
    <t>32.97 </t>
  </si>
  <si>
    <t>научно-популярная, 44.03.01, 44.03.04, 44.03.05, 44.04.01, 44.04.04, 44.06.01, 44.07.01</t>
  </si>
  <si>
    <t>б/н от 02.02.2005</t>
  </si>
  <si>
    <t>продлен прил. от 26.01.21</t>
  </si>
  <si>
    <t xml:space="preserve">В учебном издании, написанном специалистом из Венгрии, рассмотрены основные результаты и точные утверждения квантовой химии с выводами и доказательствами. Приведены примеры использования квантово-химических утверждений при анализе конкретных систем. Для студентов, аспирантов, преподавателей и научных работников в области теоретической химии, молекулярной  физики и квантовой механики. </t>
  </si>
  <si>
    <t xml:space="preserve"> химические дисциплины, физические дисциплины</t>
  </si>
  <si>
    <t>530.145+541.1 </t>
  </si>
  <si>
    <t>17.8я73 </t>
  </si>
  <si>
    <t>04.00.00, 18.00.00, 28.00.00</t>
  </si>
  <si>
    <t>ЛД012-19 от 04.10.19</t>
  </si>
  <si>
    <t xml:space="preserve">В научной монографии рассмотрены основные классы соединений, ингибирующих биохимические процессы в аэрационных сооружениях. Показаны интервалы концентраций тяжелых металлов и биогенных соединений, не вызывающих ингибирования активного ила в аэротенках. Проведено сравнение эффективности удаления соединений фосфора на различных сооружениях биологической очистки. Для инженеров-технологов станций биологической очистки, проектировщиков очистных сооружений, проводящих расчеты и составляющих технологические обоснования схем очистки сточных вод на промышленных предприятиях, а также для преподавателей и студентов вузов экологического направления. </t>
  </si>
  <si>
    <t>биологические дисциплины, инженерные дисциплины</t>
  </si>
  <si>
    <t xml:space="preserve"> 628.543 </t>
  </si>
  <si>
    <t xml:space="preserve"> 38.761.2</t>
  </si>
  <si>
    <t>научное, 05.03.06, 05.04.06, 19.03.01.19.04.01, 19.06.01, 18.03.01, 18.04.01, 18.05.01, 18.05.02, 18.06.01, 04.06.01, 04.07.01, 27.03.01, 27.04.01, 27.06.01</t>
  </si>
  <si>
    <t>б/н от 10.11.2011</t>
  </si>
  <si>
    <t>продлен прил. от 22.02.21</t>
  </si>
  <si>
    <t>Книга знакомит читателя с тем, как развивалось с течением времени понятие математического доказательства. Некоторые иллюстративные и интересные математические результаты приведены с доказательствами и поясняющими примерами. Рассмотрен вклад в историю доказательства многих великих математиков. Легкий и увлекательный стиль автора делает изложение доступным широкому кругу читателей. Для преподавателей математики, студентов и всех, интересующихся математическими науками.</t>
  </si>
  <si>
    <t>математические дисциплины, научно-популярная литература</t>
  </si>
  <si>
    <t>51.1 </t>
  </si>
  <si>
    <t>ЛД006-20 от 29.06.20</t>
  </si>
  <si>
    <t xml:space="preserve">Книга посвящена проблемам и перспективам дистанционного обучения, которые приобрели особую актуальность в период пандемии 2020 года. Автор вводит определение понятия «дистанционное обучение», приводит его краткую историю, рассматривает принципы, закономерности, подходы к проектированию дистанционных курсов и модели оценки их качества, а также проводит обзор исследований эффективности этого формата по сравнению с традиционным очным 
обучением. Проанализированы этапы развития дидактики и становление цифровой дидактики как методологической основы дистанционного обучения. Книга адресована преподавателям вузов, также может быть полезна при подготовке будущих учителей в педагогических университетах и институтах педагогики на базе
классических университетов. </t>
  </si>
  <si>
    <t>педагогика и психология</t>
  </si>
  <si>
    <t>37.02</t>
  </si>
  <si>
    <t>74.202</t>
  </si>
  <si>
    <t>44.00.00</t>
  </si>
  <si>
    <t>ЛД101-12 от 20.10.2012</t>
  </si>
  <si>
    <t>Книга является практическим продолжением работы автора «Дидактика и инженерия». Основное внимание уделено инструментарию дидактической инженерии, а именно таксономии учебных целей, инженерии знаний и приемам когнитивной визуализации, конструированию учебных задач и дидактических ситуаций, а также разработке системы оценки учебных достижений. Рассмотрен вариант применения данного инструментария при конструировании конкретной — проблемно-модульной — обучающей технологии. При написании книги использован практический опыт автора по внедрению дидактической инженерии в процессе преподавания курсов методики математики в Техасском университете г. Эль-Пасо (США)._x000D_
Книга адресована школьным учителям и студентам педагогических университетов, а также всем, кто интересуется проблемами проектирования обучающих технологий.</t>
  </si>
  <si>
    <t>74.20 </t>
  </si>
  <si>
    <t xml:space="preserve">ЛД091-10 от 01.11.2010
</t>
  </si>
  <si>
    <t>В книге обоснована необходимость интеграции медиаобразования с традиционными предметами естественнонаучного цикла (биология, география, физика, химия). Раскрыта дидактическая система интегрированного медиаобразования, показаны взаимосвязь и взаимозависимость целей общего образования с целями,  содержанием, средствами, методами и организационными формами интегрированного медиаобразования. На основе обобщения педагогического 
опыта описаны методические приемы включения в учебно-воспитательный процесс сообщений масс-медиа как средства и объекта изучения на уроках естественнонаучного цикла. Для учителей биологии, географии, физики, химии, студентов и преподавателей вузов, исследователей проблем интегрированного медиаобразования.</t>
  </si>
  <si>
    <t>372.016:744 </t>
  </si>
  <si>
    <t>24 </t>
  </si>
  <si>
    <t>978-5-93208-353-6</t>
  </si>
  <si>
    <t>ЛД022-15 от 21.12.2015</t>
  </si>
  <si>
    <t>продлен ДС1 от 27.05.2017</t>
  </si>
  <si>
    <t>В учебнике приведена история становления научной области «искусственный интеллект». Освещены основные направления ее развития и сферы применения; выполнено сопоставление трех  основных стратегических подходов к созданию интеллектуальных систем: технологии экспертных систем, технологии нейронных сетей и технологии эволюционного моделирования. Изложены  теоретические основы и даны примеры разработки интеллектуальных систем, а также примеры их применения для интеллектуального анализа данных в промышленности, экономике, бизнесе,
психологии, социологии и других областях. Книга является исчерпывающим руководством по освоению технологий создания интеллектуальных нейросетевых систем и их применению для 
решения широкого круга проблем, встречающихся во многих областях деятельности современного человека. Для студентов высших учебных заведений технического профиля.</t>
  </si>
  <si>
    <t>004.8</t>
  </si>
  <si>
    <t>32.813я73
Я82</t>
  </si>
  <si>
    <t xml:space="preserve">б/н от 10.01.2018 </t>
  </si>
  <si>
    <t>В книге собраны уникальные авторские головоломки на различные темы: логические, физические, геометрические, вероятностные, числовые и пр. Ко всем головоломкам 
приведены ответы, ко многим—решения. Для всех любителей математики.</t>
  </si>
  <si>
    <t>ЛД005-13 от 21.01.2013</t>
  </si>
  <si>
    <t>продлен ДС от 21.08.2017</t>
  </si>
  <si>
    <t>В основу данной работы положено представление о том, что информация—это содержание символа, изображенного различными графическими конструкциями. В монографии обсуждаются все аспекты измерения и переработки информации посредством анализа графических символьных конструкций. Книга может быть использована студентами и аспирантами высших учебных заведений при изучении дисциплин естественнонаучного цикла, а также быть полезна широкому кругу читателей, интересующихся количественными измерениями информации различной природы.</t>
  </si>
  <si>
    <t>004.8 </t>
  </si>
  <si>
    <t>32.813+32.97 </t>
  </si>
  <si>
    <t>ЛД112-12 от 17.07.2012</t>
  </si>
  <si>
    <t>продлен ДС№1 25.03.2016</t>
  </si>
  <si>
    <t xml:space="preserve">Данная книга рекомендуется в качестве пособия при подготовке к ЕГЭ по информатике. Разделы книги соответствуют темам, включенным в ЕГЭ. В начале каждого раздела приведена краткая теоретическая информация по теме, содержащая основные определения и описание методов решения задач. Основу разделов составляют задачи для  самостоятельного решения. В конце книги приводятся ответы, а для наиболее сложных задач дается разбор решения или рекомендации по решению. Пособие разработано коллективом преподавателей факультета вычислительной математики и кибернетики (ВМК) МГУ имени М. В. Ломоносова — ведущим учебным заведением страны в области информационных технологий. </t>
  </si>
  <si>
    <t>ЛД162-13 от 07.02.2013</t>
  </si>
  <si>
    <t>продлен ДС1 от 20.01.21</t>
  </si>
  <si>
    <t xml:space="preserve">В монографии рассмотрены вопросы, связанные с развитием интеллекта и средой обучения. Обоснована необходимость изменения подходов к развитию интеллекта школьников. Определено 
место новым понятиям (синергетика, например) в системе школьного образования и представлен нетрадиционный подход к организации учебного процесса. Предложено переосмыслить роль  программирования в учебном процессе и рассматривать его в качестве мощного средства развития интеллекта. Для преподавателей и методистов. </t>
  </si>
  <si>
    <t xml:space="preserve">004.9
</t>
  </si>
  <si>
    <t xml:space="preserve"> 32.97 
О-52</t>
  </si>
  <si>
    <t>ЛД083-13 от 23.05.2013</t>
  </si>
  <si>
    <t>Учебное пособие написано с учетом системного подхода к рассмотрению современного состояния информационных технологий в экономике и содержит цикл лекций по одноименной дисциплине, которую автор преподает в Академии экономической безопасности МВД России и ряде других вузов Москвы. Материал пособия посвящен прежде всего принципам использования информационных систем в профессиональной деятельности специалистов экономического профиля и тенденциям применения соответствующих программных продуктов в реальных экономических условиях в различных предметных областях._x000D_
Для студентов и преподавателей вузов информационно-экономического профиля.</t>
  </si>
  <si>
    <t>ЛД069-12 от 23.04.2012</t>
  </si>
  <si>
    <t>продлен ДС№1 от 17.11.2017</t>
  </si>
  <si>
    <t>Информатизация образования</t>
  </si>
  <si>
    <t>В пособии рассмотрены педагогические, технические и методические основы использования информационно-коммуникационных технологий (ИКТ) при обучении химии. Предложено описание цифровых образовательных ресурсов на CD и интернет-ресурсов, а также дана аналитическая оценка электронных изданий. Описаны возможности создания дидактических материалов с использованием различных компьютерных программ. Материалы пособия могут быть полезны при планировании занятий для повышения эффективности процесса обучения. Для учителей химии, методистов системы повышения квалификации работников образования, студентов, изучающих курс «Теория и методика преподавания химии».</t>
  </si>
  <si>
    <t>004.9:54(072)</t>
  </si>
  <si>
    <t>74.202.4:24</t>
  </si>
  <si>
    <t>ЛД022-21 от 09.11.2021</t>
  </si>
  <si>
    <t>Рассмотрены этапы развития науки о химическом анализе с древнейших  времен, включая начало XXI в. Показано, как менялись приоритеты в выборе объектов анализа, как рождались и развивались методы анализа, когда возникали и как решались трудные проблемы, давшие мощный импульс развитию аналитической химии. Проанализированы тенденции развития этой науки. Приведены сведения об организационных формах и обеспечении совместной деятельности аналитиков. Особое внимание уделено методологическим аспектам аналитической химии.
Предыдущие издания апробированы в ряде университетов России. Новое издание существенно переработано с учетом этого опыта. 
Книга предназначена для использования в качестве учебника студентами химических специальностей и направлений классических университетов, а в качестве учебного пособия – аспирантами при их подготовке к сдаче кандидатского экзамена. Книга будет полезна научным сотрудникам и преподавателям, интересующимся историей и методологией химии.</t>
  </si>
  <si>
    <t>978-5-00101-626-7</t>
  </si>
  <si>
    <t>978-5-00101-108-8</t>
  </si>
  <si>
    <t>Катастрофически опасная наука. 50 экспериментов для самых отважных молодых учёных.— Эл. изд.</t>
  </si>
  <si>
    <t xml:space="preserve">Ш. Коннолли ; пер. с англ. </t>
  </si>
  <si>
    <t>б/н от 20.07.2017</t>
  </si>
  <si>
    <t xml:space="preserve">Как разбудить у ребёнка желание отвлечься от электронных гаджетов и заняться познанием нашего неисчерпаемого мира? Как рассказать о сложном в простой и увлекательной 
форме? Нет ничего проще! С этой книгой юный читатель шаг за шагом пройдёт путь настоящего естествоиспытателя—все два миллиона лет истории человечества. И это будет 
не пассивное наблюдение, а захватывающее путешествие! Десятки описанных в этой книге экспериментов откроют дверь в мир исследований и испытаний, познакомят с техническими и научными достижениями и открытиями, поражая юный ум результатами современной науки. Для детей среднего школьного возраста. </t>
  </si>
  <si>
    <t>142х232мм</t>
  </si>
  <si>
    <t>М0004306</t>
  </si>
  <si>
    <t>22г+72.3</t>
  </si>
  <si>
    <t>нет, детский научно-популярный</t>
  </si>
  <si>
    <t>978-5-00101-871-1</t>
  </si>
  <si>
    <t>978-5-00101-227-6</t>
  </si>
  <si>
    <t>Катастрофически «опасная» химия. 24 эксперимента для самых отважных молодых учёных.— Эл. изд.</t>
  </si>
  <si>
    <t>Ш. Коннолли ; пер. с англ.</t>
  </si>
  <si>
    <t>№18-322 от 28.11.18</t>
  </si>
  <si>
    <t>Как разбудить у ребенка желание отложить электронные гаджеты и заняться познанием мира? В простой и увлекательной форме познакомить его с удивительной наукой химией? Дать возможность почувствовать себя настоящим исследователем? Нет ничего проще! С этой книгой юный читатель совершит путешествие по внутреннему устройству вещей, приобщится к тайнам и загадкам химической науки, познакомится со многими великими учеными. А также почувствует себя 
настоящим естествоиспытателем: захватывающие и несложные эксперименты, описанные в этой книге, откроют ему мир научных исследований. Для детей среднего  школьного возраста.</t>
  </si>
  <si>
    <t>140х235мм</t>
  </si>
  <si>
    <t>М0004360</t>
  </si>
  <si>
    <t>087.5:54</t>
  </si>
  <si>
    <t>24г+72.3</t>
  </si>
  <si>
    <t>978-5-00101-324-2</t>
  </si>
  <si>
    <t>ЛД002-19 от 05.03.2019</t>
  </si>
  <si>
    <t>М0004563</t>
  </si>
  <si>
    <t>087.5</t>
  </si>
  <si>
    <t>72.200</t>
  </si>
  <si>
    <t>ЛД059-12 от 12.05.2012</t>
  </si>
  <si>
    <t>продлен ДС№2 от 22.03.2022</t>
  </si>
  <si>
    <t>Учебное пособие предназначено для подготовки специалистов в области наукоемких технологий, связанных с квантовой физикой микромира, в частности для подготовки студентов по направлению «Наноматериалы и нанотехнологии». В книге подробно изложены основные виды формализма квантовой механики, включая операторную алгебру, матричную механику и скобочный аппарат Дирака. Значительное внимание уделено приближенным квантово-механическим методам, широко применяемым в квантовой химии. В соответствии с требованиями новых образовательных стандартов в книгу включены элементы развивающегося направления квантовой механики, а именно квантовой теории кубитов, которое связано с проектированием и созданием в будущем квантовых компьютеров. Достаточное место отведено технике конкретных квантово-механических вычислений. Для студентов и аспирантов высших технических учебных заведений, а также преподавателей физики и других естественнонаучных дисциплин в технических вузах</t>
  </si>
  <si>
    <t>нанотехнологии, физические дисциплины, инженерные дисциплины</t>
  </si>
  <si>
    <t>530.1 </t>
  </si>
  <si>
    <t>03.00.00, 04.03.02, 04.04.02, 12.00.00, 13.00.00, 14.00.00, 15.00.00, 16.00.00, 17.00.00, 18.03.02, 18.04.02, 22.00.00, 24.00.00, 25.00.00, 26.00.00, 28.00.00</t>
  </si>
  <si>
    <t>ЛД003-16 от 19.02.2016</t>
  </si>
  <si>
    <t>Учебное пособие содержит теоретический и экспериментальный материал, относящийся к основным идеям квантовой физики, а также разбор многочисленных примеров и задач, где показано, как следует подходить к их решению. Задачи тесно связаны с основным текстом и часто являются его развитием и дополнением. Материал книги, насколько возможно, освобожден от излишней математизации — основной акцент перенесен на физическую сторону рассматриваемых явлений. 
Для студентов физических и инженерно-технических специальностей вузов.</t>
  </si>
  <si>
    <t>530.145(075) </t>
  </si>
  <si>
    <t>22.31.я7 </t>
  </si>
  <si>
    <t>ЛД138-13 от 15.11.2013</t>
  </si>
  <si>
    <t xml:space="preserve">Изложены теоретические основы квантово-химических методов расчета молекул, молекулярных систем и твердых тел, а также современные воззрения на химическую связь и межмолекулярные взаимодействия. Рассмотрены способы интерпретации результатов квантово-химических расчетов и ме тоды расчета свойств химических веществ. Материал, необходимый как химику-исследователю, так и химику-технологу для практической работы в условиях современных наукоемких производств, представлен в доступной форме с широким привлечением иллюстраций. Для студентов, аспирантов, докторантов, преподавателей химических 
факультетов классических, педагогических и технологических универси тетов, а также для широкого круга специалистов в различных областях химии, физики, биологии и материаловедения. </t>
  </si>
  <si>
    <t>54 </t>
  </si>
  <si>
    <t>24.5я73 </t>
  </si>
  <si>
    <t>ЛД038-12 от 03.04.2012</t>
  </si>
  <si>
    <t>В пособии освещены вопросы, связанные с основами квантовой теории, специфическими особенностями квантовых объектов и прецизионными измерениями в случае интерференции третьего порядка и самовоздействия света в средах с кубичной нелинейностью. Рассмотрены параметрическое рассеяние света в квантовых измерениях, теория фотодетектирования, принципы квантовой томографии._x000D_
Для студентов старших курсов и аспирантов, специализирующихся в областях квантовой оптики и квантовой информатики, а также для специалистов соответствующего направления экспериментальной физики.</t>
  </si>
  <si>
    <t>22.343 </t>
  </si>
  <si>
    <t>03.00.00, 04.03.02, 04.04.02, 12.00.00, 13.00.00, 14.00.00, 15.00.00, 16.00.00, 17.00.00, 18.03.02, 18.04.02, 22.00.00, 24.00.00, 25.00.00, 26.00.00, 01.00.00, 02.00.00</t>
  </si>
  <si>
    <t xml:space="preserve">Перевод второго англоязычного издания включает последние достижения в области клеточной биологии. Описаны структура, организация, рост клеток, регуляция внутриклеточных процессов, клеточная подвижность, взаимодействие между клетками. Детально рассмотрены эукариотические клетки. Каждая глава написана ведущими учеными-специалистами в этих областях. Тщательно сформирована структура книги, выверена терминоло гия. Важное значение в книге придается обсуждению молекулярных основ заболеваний человека. Для студентов, начинающих изучать клеточную биологию, аспирантов, углубленно изучающих цитологию, и исследователей, нуждающихся в современной качественной информации, расширяющей знания в области биологии клетки. </t>
  </si>
  <si>
    <t>576.3/.7</t>
  </si>
  <si>
    <t>28.05-28.04</t>
  </si>
  <si>
    <t>20.07.2021, 11.02.22</t>
  </si>
  <si>
    <t>ЛД023-13 от 10.02.2013</t>
  </si>
  <si>
    <t>продлен ДС№1 от 17.10.19</t>
  </si>
  <si>
    <t>С позиций доказательной медицины обобщен клинический опыт лечения пациентов с заболеваниями легких. Для каждой нозологической формы предложен комплекс терапевтических мероприятий, физиотерапевтических процедур и других методов воздействия на возбудителя заболевания. Описаны способы устранения интоксикационного синдрома, восстановления дренажной функции бронхов и нормализации иммунологического статуса организма больного. Особое внимание уделено препаратам, используемым с профилактической целью._x000D_
Рассмотрены диагностика и терапия как неотложных состояний, так и хронических заболеваний бронхолегочной системы._x000D_
Для студентов и врачей общей практики, терапевтов, пульмонологов, фтизиатров, преподавателей медицинских вузов, слушателей факультетов послевузовского профессионального образования.</t>
  </si>
  <si>
    <t>616.2 </t>
  </si>
  <si>
    <t>54.12 </t>
  </si>
  <si>
    <t>31.08.45</t>
  </si>
  <si>
    <t>б/н от 14.12.2009</t>
  </si>
  <si>
    <t>В книге обсуждаются безопасность оперативных вмешательств, ведение больных в пред- и послеоперационном периоде, пролонгированное обезболивание, лечение хронического болевого синдрома, ведение больных, находящихся в критическом состоянии, и выполнение сердечно-легочной реанимации._x000D_ В издании отражены все новшества, внедренные в анестезиологии за последнее время. Отдельные главы посвящены особому направлению — ведению пациентов с хронической болью. В первом разделе книги рассмотрены особенности применения анестезиологических лекарственных препаратов, во втором – практические навыки, необходимые в работе анестезиолога. Последняя глава посвящена ведению пациентов, находящихся в критическом состоянии._x000D_ Книга предназначена для анестезиологов-реаниматологов и стажеров многих медицинских специальностей, только начинающих свой профессиональный путь.</t>
  </si>
  <si>
    <t>616-089.5 </t>
  </si>
  <si>
    <t>53.5 </t>
  </si>
  <si>
    <t>БИНОМ. ЛЗ</t>
  </si>
  <si>
    <t>ЛД127-13 от 21.11.2013</t>
  </si>
  <si>
    <t xml:space="preserve">В книге рассмотрено участие кожного покрова в опухолевом процессе (первично возникающие в коже и слизистых оболочках доброкачественные и злокачественные новообразования; метастатические кожные поражения; генодерматозы, ассоциированные со злокачественными висцеральными опухолями, и паранеопластические дерматозы). Все заболевания систематизированы на основе современных классификаций. Дано описание клиники, гистологии, дифференциальной диагностики, прогноза и лечения более 400 нозологических форм, имеющих отношение к дерматоонкологии. Приводятся как распространенные, так и крайне редкие кожные поражения. Изложен опыт ведения и лечения пациентов с дерматоонкологическими заболеваниями в Главном военном клиническом госпитале им. Н. Н. Бурденко. Книга иллюстрирована 757 цветными фотографиями из личной практики автора. Для врачей дерматологов, онкологов, косметологов, гематологов и др., слушателей последипломного образования, а также для студентов старших курсов медицинских вузов. </t>
  </si>
  <si>
    <t>180х240мм</t>
  </si>
  <si>
    <t>616.99 </t>
  </si>
  <si>
    <t>55.6 </t>
  </si>
  <si>
    <t>31.00.00</t>
  </si>
  <si>
    <t>978-5-00101-962-6</t>
  </si>
  <si>
    <t>978-5-00101-291-7</t>
  </si>
  <si>
    <t>Ключевые инструменты бизнес-аналитики. 67 инструментов, которые должен знать каждый менеджер. — 3-е изд. (эл.)</t>
  </si>
  <si>
    <t>Б. Марр ; пер. с англ.</t>
  </si>
  <si>
    <t>от 04.08.16</t>
  </si>
  <si>
    <t xml:space="preserve">Многие бизнесмены и лидеры в области технологий знают о тех возможностях, которые современная аналитика может предоставить их бизнесу, но пока сами не могут четко сформулировать получаемые с ее помощью выгоды. Бернард Марр написал книгу, которая восполняет большой пробел, имевшийся в литературе об аналитике. Автор разъясняет, причем достаточно подробно, как практически любая компа ния может извлечь выгоду из современных аналитических инструментов.
Для бизнес-аналитиков и менеджеров. </t>
  </si>
  <si>
    <t>М0004270</t>
  </si>
  <si>
    <t>65.0</t>
  </si>
  <si>
    <t>978-5-00101-963-3</t>
  </si>
  <si>
    <t>Ключевые модели для саморазвития и управления персоналом. 75 моделей, которые должен знать каждый менеджер. — 2-е изд. (эл.)</t>
  </si>
  <si>
    <t xml:space="preserve">Д. Коттон ; пер. с англ. </t>
  </si>
  <si>
    <t>б/н от 04.08.2016</t>
  </si>
  <si>
    <t xml:space="preserve">В книге вы познакомитесь с объективным представлением основных моделей и инструментов, которые помогут вам развиваться в качестве менеджера, а также  управлять другими людьми. Вы узнаете, что собой представляют эти инструменты, когда и как ими следует пользоваться, каковы их сильные стороны и подводные камни, на которые нужно обязательно обратить внимание. Для менеджеров среднего и высшего звена, а также всех тех, кто интересуется вопросами менеджмента.
</t>
  </si>
  <si>
    <t>М0004266</t>
  </si>
  <si>
    <t>978-5-00101-180-4</t>
  </si>
  <si>
    <t>б/н от 16.06.2020</t>
  </si>
  <si>
    <t xml:space="preserve">Скорее всего, вы уже слышали о бережливом подходе, SWOT-анализе и ключевых компетенциях. А что вы думаете об анализе рисков и вознаграждений, инновационном цикле и стратегическом  планировании человеческого капитала? Даже если вы слышали об этих моделях, действительно ли вы знаете, что они собой представляют и как вы могли бы их применить на практике? В этом  дополненном издании бестселлера «Ключевые модели менеджмента» описываются уже не 60, а 77 моделей менеджмента. По каждой ключевой модели дается руководство, когда и как этой  моделью лучше всего воспользоваться, указываются степень реальной работоспособности модели, ее преимущества и недостатки. Книга содержит множество иллюстраций, помогающих понять  сущность предложенных моделей. Независимо от вашего опыта и имеющихся знаний, эта книга познакомит вас с десятками новых способов, помогающих сделать ваш бизнес лучше. Для  менеджеров среднего и высшего звена, бизнес-консультантов, а также всех тех, кто интересуется моделями менеджмента. </t>
  </si>
  <si>
    <t>65.0 </t>
  </si>
  <si>
    <t>978-5-93208-523-3</t>
  </si>
  <si>
    <t>978-5-00101-331-0</t>
  </si>
  <si>
    <t>Ключевые показатели эффективности: 75 показателей, которые должен знать каждый менеджер. — 5-е изд. (эл.)</t>
  </si>
  <si>
    <t xml:space="preserve">Б. Марр, пер. с англ. </t>
  </si>
  <si>
    <t>б/н от 07.06.2012, доп.согл. от 20.02.13</t>
  </si>
  <si>
    <t xml:space="preserve">Книга описывает 75 действительно значимых ключевых показателей эффективности, как широко известных, так и новых. В ней разъясняется, что такое ключевые показатели эффективности, дается  краткое описание каждого показателя и объясняется, как их эффективно использовать. Кроме того, раскрываются особенности сбора информации, описываются целевые значения, частота и риски  измерений. С помощью приведенных примеров вы научитесь понимать, оценивать и интерпретировать наиболее важные аспекты любого бизнеса. Для экономистов, менеджеров среднего и высшего звена, бизнес-консультантов, а также всех тех, кто интересуется вопросами менеджмента. </t>
  </si>
  <si>
    <t>М0002964</t>
  </si>
  <si>
    <t>978-5-00101-694-6</t>
  </si>
  <si>
    <t>978-5-00101-134-7</t>
  </si>
  <si>
    <t>Ключевые стратегические инструменты. 88 инструментов, которые должен знать каждый менеджер. — 3-е изд. (эл.)</t>
  </si>
  <si>
    <t>В. Эванс ; пер. с англ.</t>
  </si>
  <si>
    <t>б/н от 30.05.2013, прил. от 30.05.13</t>
  </si>
  <si>
    <t xml:space="preserve">Эта книга будет очень полезна менеджерам, которые сталкиваются с непростой задачей выстраивания выигрышной стратегии. Здесь приведены 88 инструментов—как известных, так и новых, разработанных самим автором,—которые позволят добиться успеха в бизнесе. Книга представляет собой пошаговую инструкцию по применению того или иного стратегического инструмента. Независимо от того, проводите ли вы анализ своего рынка, добиваетесь получения конкурентного преимущества или занимаетесь устранением рисков, вы найдете в ней инструменты для стратегического мышления, необходимые на каждом этапе. Для руководителей организаций и отделов стратегического развития, менеджеров среднего и высшего звена, бизнес-консультантов, а также всех тех, кто интересуется стратегическими инструментами. </t>
  </si>
  <si>
    <t>М0003903</t>
  </si>
  <si>
    <t>ЛД014-16 от 22.04.2016</t>
  </si>
  <si>
    <t>Монография обобщает научный и практический опыт, накопленный в области химии и технологии нанодисперсного кремнезема в нашей стране и в мировой практике. Внимание автора направлено на рассмотрение коллоидно-химических основ золь-гель технологий синтеза гибридных органо-неорганических наночастиц и пористых материалов, частиц с полой структурой, легированных  оксидами элементов и металлами, покрытий, мембран, объемных непористых тел. Анализ различных вариантов проведения золь-гель процесса представлен с учетом реакционной способности  кремнезема, современных теорий фазообразования и агрегативной устойчивости дисперсных систем. Приведены рецептуры и основные технологические параметры золь-гель синтеза 
функциональных наноматериалов с различными параметрами состава, дисперсности, пористости, структуры и морфологии. Для широкого круга научных работников, специалистов-практиков различных отраслей промышленности, студентов и аспирантов, занимающихся синтезом наносистем.</t>
  </si>
  <si>
    <t>Нанотехгологии, химия</t>
  </si>
  <si>
    <t>544.77.022.822:661.682-002.532</t>
  </si>
  <si>
    <t>24.6</t>
  </si>
  <si>
    <t>28.00.00, 18.06.01, 18.03.01, 18.05.01, 18.05.02</t>
  </si>
  <si>
    <t>ЛД137-09 от 10.09.2009</t>
  </si>
  <si>
    <t>продлен ДС№1 26.06.2017</t>
  </si>
  <si>
    <t xml:space="preserve">В книге представлены анекдоты на компьютерную тему, собранные автором в Интернете и ФИДО, а также почерпнутые им из личных бесед в кулуарах конференций и выставок. Кроме того, в многочисленных авторских отступлениях содержатся полезные сведения из истории становления компьютеризации как в нашей стране, так и во всем мире. Для всех ценящих юмор и желающих улучшить настроение. </t>
  </si>
  <si>
    <t>130х210мм</t>
  </si>
  <si>
    <t>82-36</t>
  </si>
  <si>
    <t>94 </t>
  </si>
  <si>
    <t>для досуга</t>
  </si>
  <si>
    <t>978-5-93208-524-0</t>
  </si>
  <si>
    <t>978-5-9963-0934-4</t>
  </si>
  <si>
    <t>Компьютерная томография в неотложной медицине. — 4-е изд. (эл.)</t>
  </si>
  <si>
    <t>С. Мирсадре, К. Мэнкад, Э. Чалмерс ; пер. с англ.</t>
  </si>
  <si>
    <t>б/н от 10.08.2011</t>
  </si>
  <si>
    <t>Неотложная медицина</t>
  </si>
  <si>
    <t xml:space="preserve">Цель руководства — познакомить читателя с ситуациями, наиболее часто возникающими при использовании компьютерной томографии (КТ). Описаны особенности использования метода для  каждого состояния и его значимые недостатки. Отдельные главы посвящены педиатрии и сосудистой патологии. Мнение рентгенолога зависит от качества предоставляемой клинической  информации, а клиницисту обсудить проблему с привлеченным к исследованию рентгенологом поможет понимание визуализирующего метода. Авторы книги сконцентрировались на роли  экстренной КТ и надеются, что коллеги-клиницисты оценят содержание книги.Для рентгенологов, практикующих врачей, студентов медицинских вузов, интернов и ординаторов различных специальностей, а также врачей «скорой помощи». </t>
  </si>
  <si>
    <t>М0002925</t>
  </si>
  <si>
    <t>614.88 </t>
  </si>
  <si>
    <t>53.6 </t>
  </si>
  <si>
    <t>31.08.11, 31.08.12. 31.08.02</t>
  </si>
  <si>
    <t>б/н от 19.06.2003</t>
  </si>
  <si>
    <t>прил от 26.05.21 (доп.согл. на эи от 15.09.12)</t>
  </si>
  <si>
    <t>В данной книге теоретические аспекты обработки зрительных данных рассматриваются с привлечением большого количества примеров из практических задач. Наряду с классическими темами, в книге рассматриваются базы данных изображений и системы виртуальной и дополненной реальности. Приведены примеры приложений в промышленности, медицине, землепользовании, мультимедиа и компьютерной графике.
Студентам старших курсов и аспирантам, интересующимся современным состоянием дел в машинном зрении.</t>
  </si>
  <si>
    <t>145х210мм</t>
  </si>
  <si>
    <t>519.7 </t>
  </si>
  <si>
    <t>09.03.03, 09.04.03</t>
  </si>
  <si>
    <t>978-5-00101-318-1</t>
  </si>
  <si>
    <t>ЛД013-19 от 17.10.2019</t>
  </si>
  <si>
    <t>Школа юного инженера</t>
  </si>
  <si>
    <t>В книге изложен учебный курс для школьников, начинающих изучать компьютерное зрение с языком программирования Python и библиотекой OpenCV. Описаны особенности установки языка Python, различных библиотек, в том числе OpenCV, и операционной системы Raspbian. Материал разделен на три отдельные темы: программирование на Python, поиск и выделение цветных объектов на графическом изображении и в видеопотоке средствами OpenCV, программирование колесной робоплатформы под управлением Raspberry Pi 3, оснащенной CSI-камерой. Большую помощь читателю окажут многочисленные иллюстрации и листинги программных кодов, а также ссылки на источники и интернет-ресурсы. Книга будет полезна школьникам среднего и старшего возраста, педагогам дополнительного образования и всем начинающим изучать компьютерное зрение с помощью языка программирования Python и открытой библиотеки компьютерного зрения OpenCV-Python.</t>
  </si>
  <si>
    <t>087.5 + 004.42 + 004.896</t>
  </si>
  <si>
    <t>32.81 + 32.973</t>
  </si>
  <si>
    <t>ЛД012-17 от 22.09.2017</t>
  </si>
  <si>
    <t xml:space="preserve">На конкретных практических примерах продемонстрированы принципы и последовательность создания компьютерной модели технологического процесса ректификационного разделения многокомпонентной смеси средствами пакета моделирующих программ ChemCAD. Книга предназначена для изучения методов компьютерного моделирования процессов ректификации одновременно с моделированием систем автоматического управления ректификационными установками и может быть рекомендована студентам, магистрам и аспирантам, а также инженерам-химикам-технологам, занимающимся решением задач расчетно-технологического проектирования и управления  технологическими процессами. Изложенный подход к моделированию применим как при создании новых, так и при оптимизации существующих производств. </t>
  </si>
  <si>
    <t>[66.011+66.048.3+681.515.8+004.942]035.3</t>
  </si>
  <si>
    <t>35.11</t>
  </si>
  <si>
    <t>04.03.02, 04.04.02, 04.05.01, 04.06.01, 04.07.01, 09.03.04, 09.04.04, 15.03.04, 15.04.04, 18.03.01, 18.03.02, 18.04.01, 18.04.02, 18.05.01, 18.05.02, 18.06.01, 27.03.04, 27.04.04, 27.04.06, 27.04.07, 27.05.01, 27.06.01</t>
  </si>
  <si>
    <t>б/ н от 01.09.2018</t>
  </si>
  <si>
    <t xml:space="preserve">Что такое человек? Какую роль в формировании личности играют гены, а какую — процессы, происходящие в нашем мозге? Сегодня ученые считают, что личность и интеллект определяются  коннектомом, совокупностью связей между нейронами. Описание коннектома человека невероятно сложная задача, ее решение станет не менее важным этапом в развитии науки, чем 
расшифровка генома, недаром в 2009 г. Национальный институт здоровья США запустил специальный проект — «Коннектом человека», в котором сегодня участвуют уже ученые многих стран. 
В своей книге Себастьян Сеунг, известный американский ученый, профессор компьютерной нейробиологии Массачусетского технологического института, рассказывает о самых последних результатах, полученных на пути изучения коннектома человека, и о том, зачем нам это все нужно. </t>
  </si>
  <si>
    <t>биологические дисциплины, научно-популярная литература</t>
  </si>
  <si>
    <t>612 </t>
  </si>
  <si>
    <t>28.707 </t>
  </si>
  <si>
    <t>акт №7 (прил.1 к ТД), акт №3 (прил.1 к ТД)</t>
  </si>
  <si>
    <t>РОБОСПОРТ</t>
  </si>
  <si>
    <t>ЛДО 015-17  от 16.11.17 (Валуев), акт №9, пр.1 к ТД, (Тарапата), акт №4, пр.1 к ТД, (Красных)</t>
  </si>
  <si>
    <t>б/н от 30.11.2015</t>
  </si>
  <si>
    <t xml:space="preserve">Это практическое руководство для тех, кто делает первые шаги в робототехнике на платформе Arduino. С этой книгой вы разберетесь в основах электроники, научитесь программировать в среде Arduino IDE, работать с печатными платами Arduino, инструментами, соблюдать правила безопасности и многому другому. Вы также сможете выполнить разнообразные проекты и оценить  невероятный потенциал Arduino, который вдохновит вас на творчество и изобретения, ограниченные только вашим воображением. Для молодых изобретателей и программистов, а также всех тех,  кто увлекается робототехникой. </t>
  </si>
  <si>
    <t>621.86/.87</t>
  </si>
  <si>
    <t>б/н от 27.06.16, акт №1</t>
  </si>
  <si>
    <t>Стать гениальным изобретателем легко! Серия книг «РОБОФИШКИ» поможет вам создавать роботов, учиться и играть вместе с ними. Вы соберёте на платформе Arduino® устройство, умеющее самостоятельно измерять освещённость в различных помещениях и позволяющее узнать, соблюдены ли допустимые нормы. Для технического творчества в школе и дома, а также на занятиях в робототехнических кружках.</t>
  </si>
  <si>
    <t>б/н, акт №6 от 07.06.17</t>
  </si>
  <si>
    <t>Стать гениальным изобретателем легко! Серия книг «РОБОФИШКИ» поможет вам создавать роботов, учиться и играть вместе с ними. Вы соберете на платформе Arduino собственное запирающее устройство, благодаря которому можно безопасно хранить ценные вещи. Для технического творчества в школе и дома, а также на занятиях в робототехнических кружках.</t>
  </si>
  <si>
    <t>б/н, акт №2 от 10.01.17</t>
  </si>
  <si>
    <t xml:space="preserve">прил. к тр. дог. № 1, акт №7 </t>
  </si>
  <si>
    <t>Стать гениальным изобретателем легко! Серия книг «РОБОФИШКИ» поможет вам создавать роботов, учиться и играть вместе с ними. Вы соберете на платформе Arduino настоящую компактную переносную экостанцию, позволяющую контролировать в помещении качество воздуха, температуру, освещенность и другие параметры. Для  технического творчества в школе и дома, а также на занятиях в робототехнических кружках.</t>
  </si>
  <si>
    <t xml:space="preserve">373.167 </t>
  </si>
  <si>
    <t>акт №12 от 29.01.18 (пр.1 к ТД)</t>
  </si>
  <si>
    <t xml:space="preserve">ЛД005-19 от 26.03.2019 </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</si>
  <si>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LEGOR® Education WeDo 2.0 эндемиков фантастической планеты, а также космические аппараты для высадки на нее и снимете про ваши модели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t>
  </si>
  <si>
    <t>ЛД008-18 от 24.08.2018</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</si>
  <si>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LEGOR® Education WeDo 2.0 несколько героев древнегреческих мифов и снимете про ваши модели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t>
  </si>
  <si>
    <t>ЛД004-18 от 10.04.2018</t>
  </si>
  <si>
    <t xml:space="preserve">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LEGOR○ Education WeDo 2.0 несколько динозавров и снимете про них увлекательный фильм. Для школьников средних классов. Также может быть использовано преподавателями технического творчества, ведущими занятия в робототехнических кружках с детьми младшего школьного возраста. </t>
  </si>
  <si>
    <t xml:space="preserve">прил. к тр. дог. № 1, акт №5 </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</si>
  <si>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который поможет подсчитать твои денежные сбережения и разложить по номиналу имеющиеся у тебя банкноты на карманные расходы или особые 
подарки родственникам и друзьям. Для технического творчества в школе и дома, а также на занятиях в робототехнических кружках.</t>
  </si>
  <si>
    <t xml:space="preserve">32.97 </t>
  </si>
  <si>
    <t xml:space="preserve">пр.к тр. дог., акт №6 (Тарапата), пр. к тр.дог., акт №8  (Салахова), пр. к тр.дог., акт №2 (Красных)  </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</si>
  <si>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роботизированный мотобайк, которым можно управлять с помощью смартфона, и устроить гонки на время с друзьями. 
Для технического творчества в школе и дома, а также на занятиях в робототехнических кружках.</t>
  </si>
  <si>
    <t>ДОЮ 02/15 от 17.12.15</t>
  </si>
  <si>
    <t>Стать гениальным изобретателем легко! Серия книг «РОБОФИШКИ» поможет вам создавать роботов, учиться и играть вместе с ними. Вы соберёте из деталей конструктора LEGO® MINDSTORMS® Education EV3 робота, который умеет самостоятельно обнаруживать предметы, расположенные в комнате, подавать сигнал в случае находки и выводить на экран программируемого модуля их координаты. Для технического творчества в школе и дома, а также на занятиях в робототехнических кружках.</t>
  </si>
  <si>
    <t>б/н, акт №4,3,1 от 16.01.17</t>
  </si>
  <si>
    <t>Стать гениальным изобретателем легко! Серия книг «РОБОФИШКИ» поможет вам создавать роботов, учиться и играть вместе с ними. Собрав из деталей конструктора  LEGO® MINDSTORMS® Education EV3 робота-спирографа, вы сможете получать с его помощью замысловатые узоры. Попутно вы узнаете о загадочной притягательности повторяющихся узоров, которые создают художники-декораторы и сама Природа. Создай свой узор, неповторимый, единственный!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</si>
  <si>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способного измерять время, и даже встроить в него кукушку, оповещающую о наступлении каждого нового часа.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</si>
  <si>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Вы соберёте из деталей конструктора LEGO® MINDSTORMS® Education EV3 робота, который может имитировать полёт самолёта. Управляя им, вы почувствуете себя настоящим асом! Для технического творчества в школе и дома, а также на занятиях в робототехнических кружках.</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</si>
  <si>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MINDSTORMS® Education EV3  самую настоящую систему контроля доступа в помещение. Для технического творчества в школе и дома, а также  на занятиях в робототехнических кружках.</t>
  </si>
  <si>
    <t>ЛДО 005-17 от 27.02.2017</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</si>
  <si>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способного шпионить и позволяющего освоить навыки дистанционного пилотирования.
Для технического творчества в школе и дома, а также на занятиях в робототехнических кружках.</t>
  </si>
  <si>
    <t>ЛДО 007-17 от 02.05.2017</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</si>
  <si>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робота, способного самостоятельно протирать пыль на любых горизонтальных поверхностях, а также доводить до блеска покрытие рабочего стола. Для технического творчества в школе и дома, а также на занятиях в робототехнических кружках.</t>
  </si>
  <si>
    <t>б/н от 14.05.18, акт №1 от 21.05.18</t>
  </si>
  <si>
    <t>Стать гениальным изобретателем легко! Серия книг «РОБОФИШКИ» поможет вам создавать роботов, учиться и играть вместе с ними. В сборник №1 вошли шесть проектов, с  помощью которых вы сможете собрать роботов, выполняющих различные задачи: охраняющего территорию от посторонних, держащего в чистоте рабочие поверхности, умеющего рисовать и измерять длину любой линии, а также передавать сообщения. Для технического творчества в школе и дома, а также для занятий в робототехнических кружках.</t>
  </si>
  <si>
    <t>б/н, акт №2 от 20.03.19</t>
  </si>
  <si>
    <t xml:space="preserve">Стать гениальным изобретателем легко! Серия книг «РОБОФИШКИ» поможет вам создавать роботов, учиться и играть вместе с ними. В сборник №2 вошли четыре проекта, с помощью которых 
вы сможете собрать роботов, выполняющих различные задачи: автоматическую кормушку для питомца, робота-авиасимулятора, роботизированные часы с кукушкой, а также ткацкий станок. 
Для технического творчества в школе и дома, а также для занятий в робототехнических кружках. </t>
  </si>
  <si>
    <t>373.168</t>
  </si>
  <si>
    <t>32.98</t>
  </si>
  <si>
    <t>ЛДО 024-15 от 12.12.15</t>
  </si>
  <si>
    <t>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MINDSTORMS® Education EV3 самый настоящий ткацкий станок—великое изобретение поколений инженеров далёкого прошлого. И соткёте на нём закладки для книг, украшения для одежды и многое другое, что подскажет ваша фантазия. Для технического творчества в школе и дома, а также на занятиях в робототехнических кружках.</t>
  </si>
  <si>
    <t>б/н от 01.09.15, акт №1</t>
  </si>
  <si>
    <t xml:space="preserve">Стать гениальным изобретателем легко! Серия книг «РОБОФИШКИ» поможет вам создавать роботов, учиться и играть вместе с ними. Вы познакомитесь с историей величайшего изобретения человечества—телеграфом; узнаете о знаменитом способе кодирования информации, и сами освоите его. Всего за несколько часов вы соберёте из деталей конструктора LEGO® MINDSTORMS® Education EV3 самый настоящий передатчик, с помощью которого можно общаться с друзьями на тайном языке или посылать телеграммы. Для технического творчества в школе и дома, а также на занятиях в робототехнических кружках. </t>
  </si>
  <si>
    <t>акт №10, пр.1 к ТД, (Тарапата), акт №5, пр.1 к ТД,  (Красных), акт №11, пр.1 к ТД, (Салахова)</t>
  </si>
  <si>
    <t>Стать гениальным изобретателем легко! Серия книг «РОБОФИШКИ» поможет вам создавать роботов, учиться и играть вместе с ними. С помощью деталей конструктора LEGO® MINDSTORMS® Education EV3 вы сможете собрать робот-манипулятор, решающий головоломку «Ханойская башня» с тремя дисками. 
Для технического творчества в школе и дома, а также на занятиях в робототехнических кружках.</t>
  </si>
  <si>
    <t xml:space="preserve">399/ДОЮ 01/15 от 07.12.15 </t>
  </si>
  <si>
    <t xml:space="preserve">Стать гениальным изобретателем легко! Серия книг «РОБОФИШКИ» поможет вам создавать роботов, учиться и играть вместе с ними. Всего за пару часов вы соберёте из деталей конструктора LEGO® MINDSTORMS® Education EV3 робота, который может измерять длину любой линии: от прямой до самой извилистой, причём в любых единицах длины. </t>
  </si>
  <si>
    <t>ЛД023-15 от 16.12.2015</t>
  </si>
  <si>
    <t>Тем, кто освоил LEGO и хочет двигаться дальше, открывая для себя безграничные возможности робототехники, мы предлагаем познакомиться с новой платформой, которая называется «ScratchDuino». Из этой книги, представляющей собой практическое руководство, вы узнаете об особенностях программирования в среде разработки Scratch, о том, как устроены роботы, научитесь собирать их и управлять ими. В итоге вы сможете придумывать собственные проекты, с помощью которых проверите, на что способны собранные вами роботы. Для юных исследователей и программистов, а также всех тех, кто увлечен конструированием роботов.</t>
  </si>
  <si>
    <t>дог. №3028098 от 06.06.2016</t>
  </si>
  <si>
    <t xml:space="preserve">Джон Бейктал, непревзойденный автор книг о любительских электронных устройствах, роботах, дронах, инструментарии и игрушках, написал это полное практическое руководство для тех, кто делает первые шаги в робототехнике. С его помощью, пользуясь пошаговыми инструкциями и многочисленными цветными иллюстрациями, вы построите с нуля робота на колесном шасси и превратите его в робота-художника, смастерите солнечную панель и запитаете от нее робота-спиннера, научитесь 
программировать в среде разработки Arduino и управлять роботом с помощью Arduino. Под руководством автора вы укомплектуете свой инструментарий, изучите основы электроники, программирования и техники безопасности, научитесь паять, познакомитесь с лазерным резаком и 3D-принтером. В книге представлены 30 лучших образцов роботов-самоделок со всего мира, сконструированных такими же непрофессионалами, как и вы. 
Для технического творчества в школе, дома и на занятиях в робототехнических кружках, а также для всех, кто увлекается робототехникой. </t>
  </si>
  <si>
    <t>№3028099 от 06.06.2016</t>
  </si>
  <si>
    <t xml:space="preserve">621.86/87 </t>
  </si>
  <si>
    <t>В практическом руководстве описывается использование главных аналитических методов (хроматография, спектрометрия и электрохимия) при определении следовых количеств вредных веществ в пищевых продуктах, питьевой воде, молоке, соках и напитках, а также в водных вытяжках и газовыделениях из игрушек и предметов детской гигиены. Обсуждаются новые технологии проведения аналитической процедуры (пробоотбор, пробоподготовка и идентификация приоритетных загрязнителей), возможности современного аналитического оборудования и совершенствование лицензированных методик санитарно-химического анализа. Приведены оптимальные схемы анализа детского питания и товаров для детей, а также способы определения вредных веществ в воздухе детских учреждений._x000D_
Для специалистов в области экологического и санитарного контроля, сотрудников лабораторий пищевой промышленности и медицинских работников (гигиенистов, клиницистов, токсикологов), а также для студентов и аспирантов химических, экологических, биологических и медицинских вузов.</t>
  </si>
  <si>
    <t>ЛД104-12 от 16.10.2012</t>
  </si>
  <si>
    <t>Курс посвящен изучению динамики конечномерных голономных механических систем с идеальными связями. Динамика обсуждается с привлечением уравнений Лагранжа, Гамильтона, уравнения Гамильтона—Якоби. Методы аналитической динамики используются для изучения вопросов устойчивости положения равновесия, поведения электромеханических систем._x000D_
Книга предназначена для студентов, аспирантов и преподавателей университетов, физико-технических и инженерно-физических вузов. Она будет полезна студентам технических вузов при изучении теоретической механики, а также специалистам, желающим углубить и расширить свои знания в области механики.</t>
  </si>
  <si>
    <t>физические дисциплины, инженерные дисциплины</t>
  </si>
  <si>
    <t>531(075.8) </t>
  </si>
  <si>
    <t>22.21 </t>
  </si>
  <si>
    <t>ЛД122-10 от 14.09.2010</t>
  </si>
  <si>
    <t>Излагаются первоначальные сведения по теоретической механике, представленные в двух разделах книги: кинематика и динамика. Помимо традиционных вопросов, обсуждаются теория скользящих векторов, движение систем переменного состава, кватернионное описание движения твердого тела._x000D_
Для студентов, аспирантов и преподавателей университетов, физико-технических и инженерно-физических вузов. Курс также будет полезен специалистам, желающим углубить свои знания в области механики.</t>
  </si>
  <si>
    <t>ЛД081-09 от 27.02.2009</t>
  </si>
  <si>
    <t xml:space="preserve">В монографии представлен анализ состояния современного образования, определены основные проблемы и противоречия в системе профессионального образования, дан парадигмальный анализ традиционных и инновационных подходов к обучению, его организации. Приведены сведения о различных методах активизации творческой деятельности и развития творческих способностей. Рассмотрены философско-методологическое основание креативной дидактики, основные компоненты креативно-ориентированного образовательного процесса: содержание, средства обучения, методы обучения, подходы к их классификации и стандартизации. Приведены критерии креативности учебных программ, учебников и учебных пособий. Предложена креативная педагогическая технология обучения и результаты ее апробации по одному из наиболее разработанных направлений профессионального образования — обучению инженерному творчеству. Книга предназначена для педагогов высшей школы, а также для специалистов, докторантов, аспирантов, ведущих исследования на инновационных педагогических площадках. </t>
  </si>
  <si>
    <t>педагогика и психология. литература для педвузов</t>
  </si>
  <si>
    <t xml:space="preserve">37.0
</t>
  </si>
  <si>
    <t>74.58</t>
  </si>
  <si>
    <t>б/н от 01.11.2012</t>
  </si>
  <si>
    <t>прил от 26.05.21 (доп.согл. на эи от 01.11.12)</t>
  </si>
  <si>
    <t>Программисту</t>
  </si>
  <si>
    <t>004.7 </t>
  </si>
  <si>
    <t>32.973.202 </t>
  </si>
  <si>
    <t>справочное, 02.00.00, 09.03.01, 09.03.02, 09.03.03, 09.03.04, 09.04.01, 09.04.02, 09.04.03, 09.04.04, 09.06.01, 10.00.00</t>
  </si>
  <si>
    <t>978-5-93208-403-8</t>
  </si>
  <si>
    <t>ЛД014-23 от 12.09.2023</t>
  </si>
  <si>
    <t>М0004564</t>
  </si>
  <si>
    <t>539.2/.6</t>
  </si>
  <si>
    <t>34.2</t>
  </si>
  <si>
    <t>03.00.00;16.00.00;18.00.00;22.00.00;28.00.00</t>
  </si>
  <si>
    <t>б/н от 18.03.2011</t>
  </si>
  <si>
    <t xml:space="preserve">Учебное издание, написанное ведущим специалистом в данной области, содержит наиболее полное описание теоретических основ и практических приемов работы с культурами животных клеток, а также необходимого оборудования, включая лабораторный дизайн. В достаточном объеме освещены вопросы техники безопасности. Подробно обсуждаются методика подготовки сред, приемы работы с первичной культурой и клеточными линиями. Описано специальное оборудование, в том числе для манипуляций 
с культурами животных клеток. Книга прекрасно иллюстрирована и удобна для использования как руководство в лаборатории. Для студентов-биологов, биотехнологов, медиков, а также исследователей, специалистов биофармацевтических центров и сотрудников диагностических лабораторий. </t>
  </si>
  <si>
    <t>200х270мм</t>
  </si>
  <si>
    <t>57.08</t>
  </si>
  <si>
    <t>06.00.00, 19.03.01, 19.04.01, 19.06.01, 30.00.00, 31.08.05, 31.08.06, 32.08.13, 32.08.14, 32.08.12, 33.05.01, 33.06.01, 33.07.01, 33.08.01</t>
  </si>
  <si>
    <t>ЛД079-13 от 28.05.2013</t>
  </si>
  <si>
    <t xml:space="preserve">В пособии изложены основы теории обыкновенных дифференциальных уравнений, уравнений в частных производных первого порядка и вариационного исчисления. Наряду с изложением традиционных разделов курса обыкновенных дифференциальных уравнений, в книге рассмотрены и некоторые нетрадиционные вопросы (граничные задачи, уравнения с малым параметром, нелинейные уравнения в частных производных первого порядка, вариационная задача Больца и др.). Многочисленные примеры иллюстрируют рассматриваемые теоретические положения. Для студентов высших учебных заведений. </t>
  </si>
  <si>
    <t>155х230мм</t>
  </si>
  <si>
    <t>517.9 </t>
  </si>
  <si>
    <t>22.161.1 </t>
  </si>
  <si>
    <t>01.00.00, 02.00.00, 03.00.00</t>
  </si>
  <si>
    <t>ЛД022-13 от 22.02.2013</t>
  </si>
  <si>
    <t xml:space="preserve">В пособии изложение теоретического материала иллюстрируется типовыми примерами. Большое внимание уделено трудным разделам курса математического анализа (равномерная сходимость функциональных рядов и интегралов, зависящих от параметра, равномерная непрерывность функций и т. д.). Длястудентовфизико-математическихиинженерно-физических специальностей вузов с углубленной подготовкой по математике. Может быть использовано при самостоятельном изучении курса. </t>
  </si>
  <si>
    <t>517 (075.8) </t>
  </si>
  <si>
    <t>22.161 </t>
  </si>
  <si>
    <t>б/н от 01.03.2016</t>
  </si>
  <si>
    <t xml:space="preserve">Книга содержит исчерпывающую информацию о возбудителях вирусных инфекций и методах вирусологической лабораторной диагностики на основе синдромного подхода. Подробно описаны теоретические основы уже используемых в медицинской вирусологии молекулярно-генетических методов (серологические, ПЦР и другие) и технологически новых, только входящих в медицинскую практику (микрочипы и электронно-микроскопические исследования). Достаточное внимание уделено проверке результатов исследований, а также их правильной статистической обработке. Предложены способы адаптации некоторых методов диагностики при ограниченных финансовых возможностях лабораторий. Для специалистов-вирусологов научных и практических диагностических лабораторий, а также при повышении квалификации врачей-инфекционистов, эпидемиологов, педиатров и врачей общей практики. Книга будет полезна для студентов-медиков, ординаторов и аспирантов. </t>
  </si>
  <si>
    <t>578.7</t>
  </si>
  <si>
    <t>52.63</t>
  </si>
  <si>
    <t>научное, 30.05.01, 30.06.01, 30.07.01, 31.08.05, 31.06.32, 31.08.35, 31.08.71, 32.08.12, 32.08.13, 06.06.01</t>
  </si>
  <si>
    <t>ЛД020-09 от 13.04.2009</t>
  </si>
  <si>
    <t>ДС №1 от 25.05.22</t>
  </si>
  <si>
    <t>Классический университетский учебник</t>
  </si>
  <si>
    <t>В книге излагаются основные факты, относящиеся к уравнению Лапласа, уравнению теплопроводности и волновому уравнению как простейшим представителям трех основных классов уравнений с частными производными. Приводятся доказательство теоремы Ковалевской, смешанная задача для уравнения колебаний неоднородной струны, задача Коши для волнового уравнения и теория симметрических гиперболических систем. Первая глава содержит изложение некоторых сведений из анализа и теории обобщенных функций. Для студентов университетов и других вузов, изучающих уравнения с частными производными.</t>
  </si>
  <si>
    <t>517 </t>
  </si>
  <si>
    <t>б/н от 14.06.2011</t>
  </si>
  <si>
    <t>продлен прил. №8874 от 21.06.21</t>
  </si>
  <si>
    <t>В одной книге представлен обзор случаев типичных проявлений заболеваний молочной железы, выявляемых при маммографии, ультразвуковом исследовании и магнитнорезонансной томографии. Дано краткое описание того, как выполнить биопсию и другие процедуры на молочной железе с использованием каждой из трех методик. Простой формат, четкая структура материала и ссылки на источник в конце описания каждого случая помогут начинающему врачу принимать правильные решения. Для практикующих маммологов и студентов старших курсов медицинских вузов.</t>
  </si>
  <si>
    <t>615.84 </t>
  </si>
  <si>
    <t>31.05.01, 31.08.01, 31.08.08, 31.08.09, 31.08.11, 31.08.57, 31.08.61</t>
  </si>
  <si>
    <t>б/н от 21.08.2009</t>
  </si>
  <si>
    <t>В справочнике описаны методы и процедуры сканирования, включена информация, позволяющая улучшать качество изображения, выявлять наиболее распространенные артефакты. Даны рекомендации по использованию сканеров, методов кардиосинхронизации и респираторной компенсации, подготовке больного к процедуре МРТ и соблюдению правил техники безопасности при ее проведении. Освещены вопросы исследования отдельных анатомических отделов. Описаны импульсные последовательности, приведены проекции сканирования и направления срезов. Предложены конкретные протоколы исследования.
Данное издание не только помогает врачам овладевать приемами МРТ, но и знакомит читателя с последними достижениями в области создания новых томографов и методов реконструкции изображения.
Для врачей, получающих постдипломное образование, ординаторов, технического персонала диагностических лабораторий и радиологов, желающих повысить свою квалификацию.</t>
  </si>
  <si>
    <t>615.84</t>
  </si>
  <si>
    <t>53.6</t>
  </si>
  <si>
    <t>31.08.08, 31.08.09, 31.08.11, 31.08.12</t>
  </si>
  <si>
    <t>б/н от 03.06.2010</t>
  </si>
  <si>
    <t>В третьем английском издании книги авторами продолжена традиция создания фундаментального учебника, рассчитанного как на новичков, так и на опытных специалистов в области МРТ. Рассмотренные в нем вопросы охватывают основные положения физики МРТ, использующиеся импульсные последовательности, оценку деятельности сердца и состояния кровообращения, а также функциональные исследования с применением методов диффузии и спектроскопии. В книгу включен новый материал, освещающий последние достижения в области МРТ: метод получения параллельных изображений, методы функциональной МРТ, описание новых последовательностей, например сбалансированного градиентного эха, а также новые конструктивные разработки в области оборудования и катушек для МРТ._x000D_ 
Для студентов медицинских вузов, ординаторов, врачей, получающих постдипломное образование, специалистов-радиологов, технического персонала диагностических лабораторий.</t>
  </si>
  <si>
    <t>ЛД082-13 от 24.05.2013</t>
  </si>
  <si>
    <t>продлен ДС №1 от 05.02.20</t>
  </si>
  <si>
    <t xml:space="preserve">Мы живем в эпоху нанотехнологий. Мы уже больше десяти лет прожили в эпохе нанотехнологий. Не знаете? Не верите? Сомневаетесь? Цель этой книги—дать знание, вселить веру, развеять сомнения. Взглянем на нанотехнологии непредвзято и увидим, что они есть не что иное, как новая синтетическая наукоемкая дисциплина, в рамках которой произошло долгожданное объединение физических, химических и биологических знаний. Вглядимся в окружающий мир, в нас самих—и увидим множество нанообъектов, составляющих материальную основу бытия. Посетим промышленные предприятия и обнаружим разнообразные нанотехнологии. И наконец, заглянем в будущее и представим, как нанотехнологии изменят нашу жизнь. Эта научно-популярная и междисциплинарная книга адресована широкому кругу читателей, интересующихся проблемами современной науки и задумывающихся о будущем, в том числе школьникам старших классов, которым предстоит строить этот будущий мир—мир эпохи нанотехнологий. </t>
  </si>
  <si>
    <t>нанотехнологии, научно-популярная литература</t>
  </si>
  <si>
    <t>001/022.532 </t>
  </si>
  <si>
    <t>72.3+20 </t>
  </si>
  <si>
    <t>28.00.00</t>
  </si>
  <si>
    <t>ЛД012-20 от 02.11.2020</t>
  </si>
  <si>
    <t>Герои книги—весёлые друзья-цыплята—помогут разобраться в вопросах математики. Решая занимательные задачи, дети учатся определять координаты на плоскости, знакомятся со свойствами расстояния и площади, приобретают опыт работы с геометрическими объектами. Выполняя задания, дети развивают математическую интуицию и логическое мышление, вырабатывают умение строить примеры и находить ошибки.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</si>
  <si>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 xml:space="preserve">372+087.5 </t>
  </si>
  <si>
    <t xml:space="preserve">74.200 </t>
  </si>
  <si>
    <t>ЛД014-20 от 02.11.2020</t>
  </si>
  <si>
    <t>Книга предназначена для развития креативности и математического мышления у младших школьников. Адресована детям, которые знакомы с геометрическими фигурами, понятиями периметра и площади, хорошо умеют читать и работать ножницами. Для работы понадобится цветная бумага, бумага в клетку, ножницы, скотч и клей, а ещё карандаш, циркуль и линейка. Герои книги — весёлые друзья-цыплята — помогут в разгадывании математических загадок.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</si>
  <si>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ЛД011-20 от 02.11.2020</t>
  </si>
  <si>
    <t>ЛД010-20 от 02.11.2020</t>
  </si>
  <si>
    <t>Книга предназначена для развития креативности и математического мышления у младших школьников. Основная цель данного пособия — проработать понятие числового луча, разобраться в свойствах числового ряда. Эти знания необходимы для обучения в 5–6 классах. Герои книги — весёлые друзья цыплята — помогут решить математические загадки. Тетрадь содержит ответы на задания, что делает её удобной в использовании. Поможет педагогам в организации уроков в школе, родителям в занятиях с детьми дома или в период летних каникул. Книга входит в состав учебно-методической системы раннего развития «МИР». Соответствует требованиям Федерального государственного образовательного стандарта начального общего образования (ФГОС НОО).</t>
  </si>
  <si>
    <t>ЛД013-20 от 02.11.2020</t>
  </si>
  <si>
    <t>ЛД124-12 от 14.11.2012</t>
  </si>
  <si>
    <t xml:space="preserve">Книга предназначена для всех, кто, обладая знаниями основ школьного курса математики, хочет систематизировать свои знания, а также стремится успешно сдать ЕГЭ и вступительные экзамены в  вуз. Пособие окажется полезным студентам педагогических вузов, а также учителям средних школ. Каждый раздел пособия содержит необходимый справочный материал и подробно разобранные примеры, взятые из олимпиад МФТИ и практики вступительных экзаменов в вузы, предъявляющие достаточно высокие требования к математической подготовке абитуриентов. Кроме того, в  пособие включены задачи для самостоятельной работы учащихся. Ко всем задачам даны ответы, а к некоторым наиболее трудным—краткие указания. В пособие также включены образцы вариантов вступительных экзаменов в МФТИ. </t>
  </si>
  <si>
    <t>51(076) </t>
  </si>
  <si>
    <t>22.1.729 </t>
  </si>
  <si>
    <t>ЛД003-20 от 28.04.2020</t>
  </si>
  <si>
    <t>Представлены задачи по всему курсу математики (от тождественных преобразований алгебраических выражений до стереометрии). Уникальность сборника состоит в том, что, несмотря на относительную краткость, он позволяет абитуриенту провести всестороннюю подготовку к вступительному экзамену. Задачи сборника разделены на 14 вариантов, каждый из которых представляет собой законченную с точки зрения проверки знаний по курсу математики экзаменационную работу. Рассматриваемые варианты соответствуют уровню вступительных экзаменов в престижные технико-экономические вузы. Для старшеклассников, абитуриентов, учителей математики и репетиторов.</t>
  </si>
  <si>
    <t>373.167.1:51</t>
  </si>
  <si>
    <t>22.141я729+22.151.0я729</t>
  </si>
  <si>
    <t>978-5-93208-394-9</t>
  </si>
  <si>
    <t>ЛД008-20 от 02.11.2020</t>
  </si>
  <si>
    <t>ВМК МГУ — школе</t>
  </si>
  <si>
    <t xml:space="preserve">Настоящее пособие составлено на основе задач открытого банка заданий ЕГЭ. Пособие содержит краткое описание каждой из девятнадцати задач ЕГЭ по математике профильного уровня, теоретический материал, примеры решений задач и 10 тренировочных вариантов. Рекомендуется абитуриентам, учителям математики, руководителям кружков и факультативов. </t>
  </si>
  <si>
    <t xml:space="preserve"> 22.1я729+22.1я721.6</t>
  </si>
  <si>
    <t>ЛД001-17 от 17.01.2017</t>
  </si>
  <si>
    <t xml:space="preserve">Настоящее пособие содержит теоретический материал, подборку задач, а также идеи, указания (подсказки) и решения задач. Пособие составлено преподавателями факультета ВМК МГУ имени М. В. Ломоносова. Рекомендуется школьникам при подготовке к ОГЭ и ЕГЭ (базовый уровень и первая часть профильного уровня), учителям математики, репетиторам, руководителям кружков и факультативов, преподавателям подготовительных курсов. 
</t>
  </si>
  <si>
    <t>ЛД011-17 от 27.09.2017</t>
  </si>
  <si>
    <t xml:space="preserve">Настоящее пособие составлено преподавателями факультета ВМК МГУ имени М. В. Ломоносова. Пособие содержит теоретический материал, примеры с решениями и подборку задач. Рекомендуется школьникам при подготовке к ОГЭ и ЕГЭ (базовый уровень и первая часть профильного уровня), учителям ма тематики, репетиторам, руководителям кружков и факультативов, преподавателям подготовительных курсов. </t>
  </si>
  <si>
    <t>44.03.01, 44.03.04, 44.03.05, 44.04.01, 44.04.04</t>
  </si>
  <si>
    <t>ЛД005-21 от 09.07.2021</t>
  </si>
  <si>
    <t>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примеры с решениями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t>
  </si>
  <si>
    <t xml:space="preserve">373.3:51 </t>
  </si>
  <si>
    <t>22.151.0я721.9 </t>
  </si>
  <si>
    <t>ЛД091-11 от 02.11.2011</t>
  </si>
  <si>
    <t xml:space="preserve">Настоящее пособие составлено преподавателями факультета ВМК МГУ имени М. В. Ломоносова на основе задач вступительных экзаменов по математике в МГУ и задач Единого государственного 
экзамена. Пособие содержит теоретический материал и подборку задач. Рекомендуется школьникам при подготовке к сдаче Единого государственного экзамена, абитуриентам при подготовке к  поступлению как в МГУ, так и в другие вузы, учителям математики, репетиторам, руководителям кружков и факультативов, преподавателям подготовительных курсов. </t>
  </si>
  <si>
    <t>ЛД047-13 от 09.04.2013</t>
  </si>
  <si>
    <t>продлен ДС№1 от 19.09.2017</t>
  </si>
  <si>
    <t>Математическое моделирование</t>
  </si>
  <si>
    <t>Монография относится к актуальной области математического моделирования в современных задачах физики плотной плазмы. Изложены математические вопросы магнитной газодинамики, представлены численные модели соответствующих физических процессов. При исследовании двумерных МГД-течений специальное внимание уделено роли и моделированию эффекта Холла. Обсуждаются особенности численного решения МГД-задач. Приведены примеры расчетов магнитных ловушек для удержания плазмы и дан подробный обзор моделей ускорения плазмы магнитным полем в каналах._x000D_
Для научных работников, аспирантов и студентов старших курсов, интересующихся МГД-моделированием плазмы, в том числе начинающих работать в этой области и не имеющих узкоспециальной подготовки.</t>
  </si>
  <si>
    <t>математические дисциплины, физические дисциплины</t>
  </si>
  <si>
    <t>533+51 </t>
  </si>
  <si>
    <t>22.33в6 </t>
  </si>
  <si>
    <t>01.03.03, 01.04.03, 03.03.01, 03.03.02, 03.04.01, 03.04.02</t>
  </si>
  <si>
    <t>ЛД105-12 от 23.10.2012</t>
  </si>
  <si>
    <t>В учебном пособии представлены методы линейного программирования и математической статистики, позволяющие предпринимателю принять оптимальное или близкое к оптимальному решение в условиях рыночной экономики. Описана методика построения математических моделей, графическое и численное решение задач оптимизации в среде MS Excel. Рассмотрено применение статистических критериев, позволяющее принимать решение на основе строгих методов, отсеивающих случайные причины. Предложены алгоритмы компьютерной обработки статистических критериев._x000D_
Отдельная глава посвящена задачам и упражнениям, наиболее трудные из которых приводятся с решениями._x000D_
Для студентов и преподавателей высших учебных заведений.</t>
  </si>
  <si>
    <t>519+65.0+334(075.8) </t>
  </si>
  <si>
    <t>22.17я73 </t>
  </si>
  <si>
    <t>ЛД046-13 от 07.04.2013</t>
  </si>
  <si>
    <t>продлен ДС№1 от 06.04.2017</t>
  </si>
  <si>
    <t>Монография посвящена построению и исследованию математических моделей иммунологических и эпидемиологических процессов при инфекционных заболеваниях. Рассмотрены явления обучения, адаптации и старения иммунной системы, формирования иммунодефицитов, их зависимости от инфекционной нагрузки и других факторов внешней среды. Описан метод оценки качества работы иммунитета. Рассматриваются связи эпидемиологических и демографических процессов. Модели построены на основе современных знаний о патогенезе и эпидемиологии таких заболеваний как грипп, пневмония, туберкулез._x000D_
Для специалистов в области прикладной математики, иммунологии и эпидемиологии, а также для студентов и аспирантов соответствующих специальностей.</t>
  </si>
  <si>
    <t>математические дисциплины, медицина</t>
  </si>
  <si>
    <t>575+616+51 </t>
  </si>
  <si>
    <t>28.074в6+51.9в6 </t>
  </si>
  <si>
    <t>01.03.02, 01.03.03, 01.03.04, 01.04.02, 01.04.03, 01.04.04, 30.00.00, 31.08.26, 32.08.12</t>
  </si>
  <si>
    <t>б/н от 02.12.2013, прил. от 13.02.14</t>
  </si>
  <si>
    <t>Книга представляет собой перевод широко известной зарубежному читателю книги для математического досуга. Ее автор — профессор математики Берлинского университета, блистательный 
популяризатор науки. В основу книги легли более 100 эссе, которые Э. Берендс публиковал в своей рубрике в газете «ДиВельт». Русское издание представляет собой перевод 3-го немецкого издания,  в котором исправлены замеченные опечатки. Книга написана живым и доступным языком, сложные математические факты излагаются под неожиданным углом зрения, при этом их научная  составляющая не нарушается. Приводятся многочисленные исторические факты. Книга богато иллюстрирована. Автор поставил своей целью уверить читателя, что математика не сухой и нудный  предмет, а, напротив, она полна очарования и достойна восхищения. Книга адресована широкому кругу читателей, всем, кто готов занять свой досуг захватывающим и познавательным чтением.</t>
  </si>
  <si>
    <t>51(079)</t>
  </si>
  <si>
    <t>22.01</t>
  </si>
  <si>
    <t>б/н от 10.04.2009</t>
  </si>
  <si>
    <t xml:space="preserve">Курс лекций по механике сплошных сред, прочитанный авторами для математиков-аспирантов первого года обучения. Помимо подробного описания   фундаментальных разделов механики сплошных сред, книга содержит результаты, полученные в некоторых смежных дисциплинах, таких как магнитная 
гидродинамика, горение, геофизическая динамика жидкостей и газов, а также теория линейных и нелинейных волн. Для инженеров, ученых и студентов,  специализирующихся в указанных предметных областях. </t>
  </si>
  <si>
    <t>519.8(075.8)+531(075.8)</t>
  </si>
  <si>
    <t>22.25я73</t>
  </si>
  <si>
    <t xml:space="preserve">ЛД008-22 от 21.09.22 </t>
  </si>
  <si>
    <t>В монографии на основе изучения генов установлены новые свойства генетического кода и вычислены важнейшие его интегральные характеристики; выделены две группы таких характеристик. Установлена взаимосвязь полученных характеристик в этих группах. Проанализирован известный к настоящему времени набор генов, в том числе человеческого генома; получен ряд неизвестных ранее эффектов._x000D_
Для научных работников, преподавателей и студентов, специализирующихся в области математического моделирования в науках о живом.</t>
  </si>
  <si>
    <t>биологические дисциплины, математические дисциплины</t>
  </si>
  <si>
    <t>575+573+519.8 </t>
  </si>
  <si>
    <t>28.04+22.18 </t>
  </si>
  <si>
    <t>научное, 30.05.03, 30.06.01, 30.07.01, 31.08.30, 06.05.01</t>
  </si>
  <si>
    <t>978-5-00101-867-4</t>
  </si>
  <si>
    <t>978-5-00101-220-7</t>
  </si>
  <si>
    <t>Матрица для Чужого. Научное путешествие по блокбастерам. — Эл. изд.</t>
  </si>
  <si>
    <t>Р. Эдвардс, М. Брукс ; пер. с англ.</t>
  </si>
  <si>
    <t>б/н от 01.03.2018</t>
  </si>
  <si>
    <t>Можем ли мы воскресить динозавров, как в фильме «Парк юрского периода»? Можно ли жить на Марсе, как герой фильма «Марсианин»? Реально ли построить 
машину времени, как доктор Эмметт Браун в фильме «Назад в будущее»? Возможна ли жизнь в искусственно созданной реальности, как в «Матрице»? . . Отвечая на эти и другие интригующие вопросы, авторы книги—известный английский стендапер и журналист Рик Эдвардс и доктор квантовой физики Майкл Брукс—углубляются в настоящую науку, изучая самые смелые фантастические идеи, представленные в культовых голливудских блокбастерах—от «Планеты обезьян» и «Чужого» до «Интерстеллар». Широкий охват тем—таких как астрофизика, неврология, психология, ботаника и др.—делает эту книгу настоящим подарком для пытливых умов. Для широкого круга читателей.</t>
  </si>
  <si>
    <t>М0004361</t>
  </si>
  <si>
    <t>001.19</t>
  </si>
  <si>
    <t>85.37</t>
  </si>
  <si>
    <t>б/н от 12.10.21</t>
  </si>
  <si>
    <t>лагодаря компьютерам мы не только можем создать программу, которая займётся нашими финансами, проконтролирует отопление в доме или вычислит траекторию полета ракеты, но и построить машину, взаимодействующую с людьми или видеоигру со сложными виртуальными противниками, которые поступают как живые.
В этой книге изложены основы искусственного интеллекта и машинного обучения. Благодаря ей вы сможете создать свои собственные игры, а также программы, которые могут распознавать естественную речь и изображения. Все проекты на языке Scratch сопровождаются подробными пошаговыми инструкциями, так что не беспокойтесь, если вы не эксперт в применении этого языка визуального программирования.</t>
  </si>
  <si>
    <t>информатика</t>
  </si>
  <si>
    <t>155х225</t>
  </si>
  <si>
    <t>004.5</t>
  </si>
  <si>
    <t>32.973.3+32.813.5</t>
  </si>
  <si>
    <t>б/н от 19.07.2010</t>
  </si>
  <si>
    <t xml:space="preserve">В учебном издании представлены как теоретические основы, так и практические вопросы бактериологии, вирусологии, микологии, паразитологии и иммунологии. Книга призвана обеспечить читателя краткой современной информацией. Сделан упор на клиническое применение базовых знаний по микробиологии и иммунологии при лечении инфекционных болезней. Наиболее важные аспекты микробиологии охвачены в более чем 600 практических вопросах, общих или касающихся клинических ситуаций, которые для диагностики требуют знания научных основ. Представлено множество микрофотографий микроорганизмов и описаны основные лабораторные тесты, а также современные антимикробные препараты и вакцины. Для студентов медицинских и биологических специальностей. </t>
  </si>
  <si>
    <t>579 </t>
  </si>
  <si>
    <t>52.64 </t>
  </si>
  <si>
    <t>06.03.01, 06.04.01, 06.06.01, 06.07.01, 30.06.01, 30.07.01, 31.00.00</t>
  </si>
  <si>
    <t>б/н от 14.05.2019</t>
  </si>
  <si>
    <t xml:space="preserve">Лона Франк, биолог, известный популяризатор науки, автор многочисленных книг и научно-популярных фильмов, знакомит читателя с итогами своего нового расследования. Эта почти детективная история рассказывает об изобретении глубинной стимуляции мозга — новой методики лечения, которая стала шансом на спасение для огромного числа пациентов, запертых на всю жизнь в психиатрических клиниках, и ее забытом создателе — докторе Роберте Хите. Ученые пришли 
к впечатляющим результатам, заинтересовавшим даже ЦРУ. Получив возможность влиять на эмоции и корректировать поведение людей, Хит и его команда  столкнулись с этическими вопросами, до этого не стоявшими перед медициной. Можно ли так бесцеремонно внедряться в сознание человека и управлять им? Кто имеет на это право? Кто может воспользоваться результатами новой методики и в каких целях? Для широкого круга читателей, интересующихся жанром журналистского расследования и вопросами истории науки, новых методов исследований мозга и поведения человека. </t>
  </si>
  <si>
    <t xml:space="preserve"> 125х200 мм</t>
  </si>
  <si>
    <t xml:space="preserve"> 001</t>
  </si>
  <si>
    <t>5г</t>
  </si>
  <si>
    <t xml:space="preserve">б/н от 30.03.2007 </t>
  </si>
  <si>
    <t>Книга, написанная нашим соотечественником, профессором Автономного национального университета Мехико, содержит описание взаимодействий между молекулами на больших, средних и малых расстояниях, а также в многоэлектронных системах. Некоторые теоретические построения опубликованы впервые. Дан сравнительный анализ модельных потенциалов, используемых в современных квантово-химических расчетах и при компьютерном моделировании в физике, химии и молекулярной биологии. Рассмотрены многочастичные системы, для которых характерна неаддитивность силовых эффектов. В приложении приведены сведения из теории групп, векторного и тензорного исчисления и обзор методов неэмпирического исследования многоэлектронных систем._x000D_
Для химиков, молекулярных физиков и молекулярных биологов — научных сотрудников, преподавателей и студентов.</t>
  </si>
  <si>
    <t>544:004.9 </t>
  </si>
  <si>
    <t>24.5в6 </t>
  </si>
  <si>
    <t>03.00.00, 04.00.00, 06.00.00, 18.00.00</t>
  </si>
  <si>
    <t>б/н от 13.08.2008</t>
  </si>
  <si>
    <t>продлен прил от 26.10.2023, пока нет</t>
  </si>
  <si>
    <t xml:space="preserve">В учебном издании, написанном известным ученым и опытным преподавателем из Германии, изложены теоретические основы металлоорганической химии. Рассмотрены химия соединений  переходных, непереходных и 𝑓-элементов, теория химической связи, основные физико-химические методы исследования, а также катализ и органический синтез с применением 
металлоорганических соединений. Металлоорганическая химия — важнейшее направление органической химии для решения многих прикладных задач. Достижения в этой области отмечены  Нобелевскими премиями 2001 и 2005 гг. В книге приведена обширная литература, в том числе ссылки на более чем 2000 обзоров. Для аспирантов и студентов университетов, преподавателей,  химиков-органиков. </t>
  </si>
  <si>
    <t>ЛД108-12 от 30.10.2012</t>
  </si>
  <si>
    <t>продлен ДС №1 от 16.07.2019</t>
  </si>
  <si>
    <t xml:space="preserve">Книга посвящена метафизическим основаниям современной теоретической физики и раскрытию ведущих тенденций ее развития в XXI веке. Данное издание книги существенно переработано и дополнено. В 1-й части охарактеризовано состояние физики начала ХХ века. Во 2-й части описаны теории и программы в рамках общепринятого теоретико-полевого миропонимания. 3-я часть посвящена геометрическому миропониманию, развивающемуся на основе идей общей теории относительности и многомерных теорий Калуцы—Клейна. В 4-й части проанализированы основания и возможности реляционного подхода, опирающегося на концепцию дальнодействия. В 5-й части изложены принципы бинарной геометрофизики, объединяющей идеи предшествующих физических программ. Наконец в заключительной, 6-й части книги рассмотрены проблемы соотношения науки (физики), философии и религии на основе метафизических принципов, выявленных в ходе анализа развития физики. Книга адресована физикам, инженерам, философам и всем, кто интересуется физической картиной мира. </t>
  </si>
  <si>
    <t>ЛД132-10 от 10.01.2011</t>
  </si>
  <si>
    <t>Настоящий выпуск посвящен философскому (метафизическому) анализу оснований математики и ее соотношению с физикой. Сборник состоит из четырех частей. В первой части представлены статьи отечественных математиков, в которых рассматриваются фундаментальные проблемы математики. Во вторую часть вошли статьи выдающихся ученых прошлого об основаниях математической науки. Третья часть составлена из статей физиков-теоретиков, в которых обсуждаются вопросы соотношения физики и математики. Наконец, в четвертую часть включены работы философов об основаниях и ключевых проблемах математики. Для научных работников (математиков, физиков и философов), преподавателей вузов, студентов и широкого круга читателей, интересующихся основами мироздания.</t>
  </si>
  <si>
    <t>530.12; 539.12 </t>
  </si>
  <si>
    <t>ЛД044-14 от 06.06.2014</t>
  </si>
  <si>
    <t>продлен ДС№1 от 05.12.2019</t>
  </si>
  <si>
    <t>Цель книги—помочь учителю математики сформировать у учеников универсальные учебные действия при обучении алгебре, что отражает задачу, сформулированную в Федеральном государственном образовательном стандарте общего образования второго поколения.
Для учителей математики школ, лицеев, колледжей, а также студентов и аспирантов математических факультетов педагогических вузов.</t>
  </si>
  <si>
    <t>математика в школе, литература для педвузов</t>
  </si>
  <si>
    <t>22.141
Б76</t>
  </si>
  <si>
    <t>ЛД065-11 от 12.07.2011</t>
  </si>
  <si>
    <t>Цель книги — помочь учителю математики сформировать у учеников универсальные учебные действия при обучении геометрии, что отражает задачу, сформулированную в Федеральном государственном образовательном стандарте общего образования второго поколения.
Для учителей математики школ, лицеев, колледжей, а также студентов и аспирантов математических факультетов педагогических вузов.</t>
  </si>
  <si>
    <t xml:space="preserve">145х225мм </t>
  </si>
  <si>
    <t>06.06.2003 (упр.уч), доп. согл. от 25.05.12</t>
  </si>
  <si>
    <t>Математика и финансы</t>
  </si>
  <si>
    <t xml:space="preserve">Исчерпывающая фундаментальная монография, в которой на доступном уровне излагается фактически вся финансовая математика: от классической и детерминированной финансовой теории до практически всех разделов современной стохастической финансовой математики. Основной акцент в книге делается на прикладные вычисления, что выражается, в частности, обилием приводимых алгоритмов. Многие из них реализованы в виде Java программ и доступны в Интернете  на домашней странице книги. Для студентов, аспирантов, преподавателей и специалистов в области финансов, а также математиков и программистов, интересующихся прило жениями теории вероятностей. </t>
  </si>
  <si>
    <t>22.19:65.053 </t>
  </si>
  <si>
    <t>ЛД036-11 от 15.04.2011</t>
  </si>
  <si>
    <t>Рассмотрены основные методы компактирования и консолидации порошковых наноматериалов и получения из них изделий. Большое внимание уделено объемным наноструктурным материалам и изготовленным на их основе керамическим изделиям конструкционного и функционального назначения. Подробно изложены метод и результаты практической реализации УЗ-компактирования порошков, принципы коллекторного метода прессования, приведены конструкции коллекторных пресс-форм для производства порошковых изделий различной геометрической формы. Проанализировано напряженно-деформированное состояние и реологические свойства уплотняемого порошкового материала, которые позволяют определить большинство характеристик прессуемости.</t>
  </si>
  <si>
    <t>нанотехнологии, инженерные дисциплины</t>
  </si>
  <si>
    <t>620.22-002.532 </t>
  </si>
  <si>
    <t>30.3+30.605я73 </t>
  </si>
  <si>
    <t>28.00.00, 22.00.00</t>
  </si>
  <si>
    <t>ЛД148-12 от 01.11.2012</t>
  </si>
  <si>
    <t xml:space="preserve">Представлены описания лабораторных работ для студентов 2–3-х курсов, обучающихся по специальностям «Нанотехнологии в электронике» и «Квантовая электроника». В ходе выполнения работ студенты ознакомятся с некоторыми методами получения наночастиц и нанокомпозитов, приобретут навыки работы с объектами нанометрового размера и овладеют современными физико-химическими методами исследования. Каждый цикл работ предваряется теоретическим введением, которое может играть роль краткого конспекта лекций. Для студентов, аспирантов, докторантов, преподавателей классических, педагогических и технологических университетов, а также специалистов, работающих над проблемами разработки и применения нанотехнологии. </t>
  </si>
  <si>
    <t>нанотехнологии</t>
  </si>
  <si>
    <t>621.3+539.2+542 </t>
  </si>
  <si>
    <t>32.844.1+24.5я73 </t>
  </si>
  <si>
    <t>978-5-93208-751-0</t>
  </si>
  <si>
    <t>Методы пробоотбора и пробоподготовки. — 5-е изд. (эл.)</t>
  </si>
  <si>
    <t>ЛД020-16 от 21.07.2016</t>
  </si>
  <si>
    <t>В учебном издании, написанном на основе вводного курса лекций для студентов Московского института стали и сплавов, изложены в соответствии с учебной программой различные способы и схемы пробоотбора природных и технических материалов, используемых в металлургическом производстве. Подробно рассмотрены вопросы разложения материалов, а также методы разделения компонентов и концентрирования микропримесей для их последующего количественного определения. Проведено сопоставление методов, а также разобраны подходы для выбора оптимального при данных условиях метода с целью повышения точности и чувствительности определения. Сделаны обобщения обширной информации по проблемам пробоотбора и пробоподготовки._x000D_
Для студентов технологических вузов, а также для многочисленных специалистов, занимающихся вопросами опробования и анализа.</t>
  </si>
  <si>
    <t xml:space="preserve">54.051/.056
</t>
  </si>
  <si>
    <t>24.4</t>
  </si>
  <si>
    <t>18.03.01, 18.04.01, 18.05.02, 18.06.01, 16.06.01, 15.03.05, 15.04.05, 22.03.01, 22.03.02, 22.04.01, 22.04.02, 22.06.01</t>
  </si>
  <si>
    <t>ЛД090-12 от 21.05.2012</t>
  </si>
  <si>
    <t>продлен ДС№1 от 20.05.2017</t>
  </si>
  <si>
    <t>Математическое мышление</t>
  </si>
  <si>
    <t>Книга знакомит читателя с идеями и механизмом усовершенствования аппарата творчества, необходимого для решения нестандартных задач. Дает представление о новом подходе к обучению и рассказывает о методике достижения значимых результатов в этом процессе. На достаточно большом объеме олимпиадных задач показаны различные приемы решений, при этом вычленены и обобщены их особенности. 
Для учащихся средних общеобразовательных учебных заведений, студентов педагогических университетов и учителей математики.</t>
  </si>
  <si>
    <t>математика в школе,педагогика и психология, литература для педвузов</t>
  </si>
  <si>
    <t xml:space="preserve"> Математика</t>
  </si>
  <si>
    <t>130х200мм</t>
  </si>
  <si>
    <t>51(075.8) </t>
  </si>
  <si>
    <t>б/н от 20.01.2011</t>
  </si>
  <si>
    <t>В научной монографии английских авторов обсуждаются важнейшие механизмы реакций с участием неорганических веществ ионной и координационной природы. Рассмотрены реакции  замещения в координационных системах с многоцентровыми реакционными центрами и в октаэдрических комплексах, карбонильных и родственных комплексах, окислительно-восстановительные  реакции, а также влияние стерических факторов и эффектов среды. Для научных работников и преподавателей, а также студентов вузов.</t>
  </si>
  <si>
    <t>546 </t>
  </si>
  <si>
    <t>24.1 </t>
  </si>
  <si>
    <t>ЛД131-12 от 22.11.2012</t>
  </si>
  <si>
    <t>Пособие посвящено методам решения задач по курсу общей физики (раздел «Механика»). Большинство рассматриваемых задач взято из сборника задач И. Е. Иродова «Задачи по общей физике». Каждый раздел предваряется кратким изложением теоретических вопросов, приводятся основные формулы. Описывается методика решения задач, которая может быть применена в данном разделе._x000D_
Для студентов физических специальностей вузов.</t>
  </si>
  <si>
    <t>531 </t>
  </si>
  <si>
    <t>22.2я73 </t>
  </si>
  <si>
    <t>ЛД008-16 от 19.02.2016</t>
  </si>
  <si>
    <t>22.2 </t>
  </si>
  <si>
    <t>ЛД008-14 от 24.01.2014</t>
  </si>
  <si>
    <t xml:space="preserve">В учебном пособии рассмотрен комплекс вопросов, связанных с аналоговой и аналого-цифровой схемотехникой информационно-измерительных систем (ИИС) и систем управления. Подробно описаны компоненты таких систем (микроэлектронные сенсоры, усилители сигналов, аналого-цифровые преобразователи и устройства отображения информации). Приведены схемы включения элементов ИИС и систем сбора данных (ССД), анализ их погрешностей, программы схемотехнического моделирования элементов ССД в пакете Multisim фирмы National Instruments. Студентам и аспирантам, обучающимся по направлению «Информатика и вычислительная техника», преподавателям соответствующих дисциплин, практическим специалистам, занимающимся разработкой и эксплуатацией ИИС различного назначения. </t>
  </si>
  <si>
    <t>681.518+621.38 </t>
  </si>
  <si>
    <t>09.03.01, 09.03.02, 09.03.03, 09.03.04, 09.04.01, 09.04.02, 09.04.03, 09.04.04, 09.06.01, 11.03.01, 11.03.02, 11.03.03, 11.03.04, 11.04.01, 11.04.02, 11.04.03, 11.04.04, 11.05.01, 11.05.02, 11.06.01</t>
  </si>
  <si>
    <t>ЛД019-13 от 19.02.2013</t>
  </si>
  <si>
    <t>В книге в популярной форме рассказывается о междисциплинарном комплексе технологий, объединенных термином «нано». Одинаково просто рассказано как о «несложных» нанотехнологиях,  связанных с вполне понятными на бытовом уровне эффектами, так и о технологиях квантовых, а равно технологиях, построенных на понимании и использовании механизма жизни. Легко и доступно  рассказано о множестве возможных практических применений различных наноэффектов, т. е. тех технологий, которые нашли или в ближайшем (а может, и отдаленном) будущем найдут свое применение в различных секторах экономики и человеческой деятельности. Среди таких секторов—энергетика, космонавтика, медицина и множество других. Для широкого круга читателей.</t>
  </si>
  <si>
    <t>621.3 </t>
  </si>
  <si>
    <t>20 </t>
  </si>
  <si>
    <t>ЛД012-13 от 15.02.2013</t>
  </si>
  <si>
    <t>продлен ДС №1 от 26.12.2019</t>
  </si>
  <si>
    <t xml:space="preserve">В книге представлены базовые понятия теории переходной схемотехники, необходимые для разработки новой элементной базы суперкомпьютеров различных типов. Теорию переходной схемотехники отличает новая компонентная концепция синтеза наноструктур, в которой минимальным компонентом для синтеза схем является не транзистор, а материал и переход (связь) между материалами. Приводятся данные экспериментального 2D и 3D моделирования физических и электрических процессов в кремниевых переходных наноструктурах с минимальным топологическим размером 10–20 нм и сравнительный анализ четырех типов схемотехник. Книга может быть рекомендована научным работникам, аспирантам и инженерам, специализирующимся в области разработки элементной базы суперкомпьютеров и альтернативных вычислительных систем, а также бакалаврам и магистрам, обучающимся по специальностям «Нанотехнология и микросистемная техника», «Электроника и наноэлектроника», «Вычислительные системы, комплексы и сети». </t>
  </si>
  <si>
    <t>681.3 </t>
  </si>
  <si>
    <t>32.844 </t>
  </si>
  <si>
    <t xml:space="preserve">28.03.01, 28.03.02, 28.03.03, 28.04.01, 28.04.02, 28.04.03, 28.04.04, 28.06.01 </t>
  </si>
  <si>
    <t>ЛД088-12 от 12.05.2012</t>
  </si>
  <si>
    <t xml:space="preserve">Приведены методологические, методические и модельные подходы к моделированию и управлению в условиях чрезвычайных ситуаций (ЧС). Рассмотрены методологии концептуального моделирования и синтеза алгоритмов управления при ликвидации ЧС, моделирования и синтеза алгоритмов управления в условиях ЧС с использованием нечетких когнитивных карт, методы и  модели, предназначенные для моделирования и синтеза алгоритмов управления в условиях быстропротекающих ЧС, сценарии управления ликвидацией ЧС с использованием системного подхода, 
а также структуры и функциональный элементный состав региональной информационной системы, реализующей поддержку принятия решений при ликвидации ЧС. Книга адресована специалистам,  научным работникам, аспирантам и студентам в области управления риском в различных сферах деятельности человека, общества и государства. </t>
  </si>
  <si>
    <t>004.942, 681.5.01 </t>
  </si>
  <si>
    <t>68.9:65.050.2 </t>
  </si>
  <si>
    <t>20.00.00, 27.00.00, 38.00.00</t>
  </si>
  <si>
    <t>ЛД148-13 от 20.12.2013</t>
  </si>
  <si>
    <t>В научном издании изложены теоретические основы создания и механизмы функционирования вольтамперометрических химических сенсоров и биосенсоров на основе модифицированных электродов в решении задач химии, биологии и медицины, контроля объектов окружающей среды. Большое внимание уделено новым направлениям в конструировании и применении модифицированных электродов — использованию наночастиц и ионных жидкостей, биоматериалов, электропроводящих полимеров, самоорганизующихся, мультисенсорных систем типа «электронный язык», детектированию веществ в потоке._x000D_
Для специалистов, работающих в области аналитической химии и аналитического приборостроения, а также для преподавателей, студентов и аспирантов химических, биологических и медицинских специальностей.</t>
  </si>
  <si>
    <t>химические дисциплины, биологические дисциплины, медицина</t>
  </si>
  <si>
    <t xml:space="preserve">543
</t>
  </si>
  <si>
    <t>18.03.01, 18.04.01, 18.06.01, 04.00.00, 05.04.06, 06.00.00, 11.04.04, 12.03.01, 12.04.01, 12.03.04, 12.04.04</t>
  </si>
  <si>
    <t>ДС от 03.10.2026</t>
  </si>
  <si>
    <t>Шестое издание книги «Мозг и поведение. Введение», написанное из-
вестными исследователями Брайаном Колбом, Иэном К. Уишоу и Дж. Кэмп-
беллом Тески, знакомит читателей с основами современной нейронауки.
Книга содержит сведения о новейших достижениях в исследованиях мозга
и поведения: современных методах нейровизуализации и регистрации
активности мозга; изучении когнитивных процессов, механизмов памяти,
мышления, обучения и сна; формировании поведения под влиянием гормо-
нов и психоактивных препаратов; биологических основах неврологических
заболеваний и возникновения зависимостей. В новое издание вошли мате-
риалы по генетике и эпигенетике, генетическим мутациям, коннектомике,
генной инженерии и трансгенным технологиям. Книга сконцентрирована
на описании развития и функционирования нервной системы, а также
на взаимосвязи мозга и поведения.
Книга предназначена для студентов, аспирантов, преподавателей био-
логических и медицинских вузов, а также для специалистов по биологии,
психологии, медицине, социологии и всех интересующихся современной
нейронаукой.</t>
  </si>
  <si>
    <t>биологические науки, медицина</t>
  </si>
  <si>
    <t>612</t>
  </si>
  <si>
    <t>28.707.3</t>
  </si>
  <si>
    <t>06.00.00, 30.00.00, 31.00.00, 32.00.00, 33.00.00, 37.00.00, 44.00.00</t>
  </si>
  <si>
    <t>б/н от 20.02.2019</t>
  </si>
  <si>
    <t xml:space="preserve">В книге собраны ответы специалистов на многочисленные вопросы о мозге, заданные читателями на страницах журнала Scientific American MIND. Вы узнаете почему внешняя поверхность мозга имеет складки и почему левая половина мозга управляет правой стороной тела и наоборот. Эксперты объяснят, как возникают идеи и озарения, как формируются и усваиваются разные представления, как влияют на память возраст и употребление алкоголя, что на самом деле происходит в мозге при дежавю. Родителям будет интересно узнать, что происходит с мозгом во время беременности, испытывают ли послеродовую депрессию новоиспеченные отцы, и наследуются ли умственные способности. Может ли стресс принести пользу, можем ли мы управлять своими сновидениями? Книга приоткрывает тайны поведения и психики человека, объясняет, как физическая активность влияет на мозг и как наши органы чувств воспринимают мир вокруг нас. Будет понятно и интересно всем, кто задавался подобными вопросами, но не смог найти на них ответа. </t>
  </si>
  <si>
    <t xml:space="preserve"> 125х200мм </t>
  </si>
  <si>
    <t xml:space="preserve"> 611 </t>
  </si>
  <si>
    <t>28.707</t>
  </si>
  <si>
    <t>978-5-93208-316-1</t>
  </si>
  <si>
    <t>б/н от 21.07.2009, Доп. от 03.05.16</t>
  </si>
  <si>
    <t xml:space="preserve">В книге изложены результаты новейших исследований связи строения мозга и способности человека к познанию. В наглядной и доступной форме представлена взаимосвязь строения мозга, психологических функций, эффектов восприятия и умственных способностей человека. Выводы основаны на данных, полученных в психологии, биологии, медицине, биохимии и физике. Показано, что когнитивные механизмы и механизмы восприятия, которые изучались на уровне поведения, в настоящее время могут наблюдаться непосредственно на уровне работы самого мозга благодаря использованию новейших методов визуализации мозговых процессов. Для студентов и преподавателей биологических, психологических и медицинских вузов, педагогов, всех интересующихся когнитивной нейронаукой
и работающих в этой области. </t>
  </si>
  <si>
    <t>биологические науки, медицина, педагогика и психология</t>
  </si>
  <si>
    <t>552; 467</t>
  </si>
  <si>
    <t>06.03.01, 06.04.01, 06.06.01, 06.07.01, 37.00.00, 31.00.00</t>
  </si>
  <si>
    <t>ЛД013-15 от 11.03.2015</t>
  </si>
  <si>
    <t>продлен ДС1 от 16.07.20</t>
  </si>
  <si>
    <t>Учебное пособие, написанное ведущим специалистом в данной области, посвящено структурным и функциональным аспектам биосинтеза белков. Книга охватывает часть общего курса молекулярной биологии, который автор на протяжении многих лет читал на биологическом факультете МГУ им. М. В. Ломоносова. Вместе с тем объем материала соответствует уровню требований кандидатского минимума по специальности «Молекулярная биология». Книга совмещает традиционное последовательное изложение и самые современные данные и не имеет аналогов в мировой литературе. Для студентов-биологов, аспирантов молекулярных биологов и биохимиков, преподавателей вузов и научных работников.</t>
  </si>
  <si>
    <t>577.21(075.8)</t>
  </si>
  <si>
    <t>28.070я73</t>
  </si>
  <si>
    <t>04.06.01, 04.07.01, 06.00.00, 30.05.01, 30.05.02, 30.06.01, 30.07.01</t>
  </si>
  <si>
    <t xml:space="preserve">б/н от 24.01.2008, б/н от 16.12.13 (эл) </t>
  </si>
  <si>
    <t>В научном издании, написанном учеными из Германии, Франции и Швейцарии, имеющими большую педагогическую практику, на современном уровне рассмотрены основные методы молекулярного моделирования и дизайна лекарственных веществ — бурно развивающейся области современной компьютерной химии. Изложены теоретические основы моделирования пространственной структуры малых молекул и построения зависимостей биологической активности от пространственной структуры (на основе 3D QSAR), основы моделирования структуры белковых молекул, методы молекулярного докинга и виртуального скрининга, принятые подходы при выборе биомишени. Приведены примеры моделирования антагонистов дофаминового рецептора D$_3$._x000D_
Для научных сотрудников, работающих в областях молекулярного моделирования, био- и хемоинформатики, нанотехнологий и поиска новых лекарств, а также для студентов и аспирантов.</t>
  </si>
  <si>
    <t>24.23 </t>
  </si>
  <si>
    <t>30.00.00, 04.00.00</t>
  </si>
  <si>
    <t>ЛД034-13 от 26.02.2013</t>
  </si>
  <si>
    <t>В практическом руководстве представлены более 500 экоаналитических методик определения приоритетных органических загрязнений природной среды (питьевая вода, природные и сточные воды, почвы, донные отложения, бытовые и опасные промышленные отходы, атмосферный воздух, воздух рабочей зоны и промышленные выбросы). Методики отражают перечни нормированной государственной документации России, США и европейских стран._x000D_
Для сотрудников аналитических лабораторий любого уровня, занятых рутинным анализом различных объектов, в том числе с целью арбитражного анализа.</t>
  </si>
  <si>
    <t>20.18+24.4 </t>
  </si>
  <si>
    <t>ЛД050-14 от 23.07.2014</t>
  </si>
  <si>
    <t xml:space="preserve">В учебном пособии рассматриваются теоретические и практические основы мультиагентного имитационного моделирования динамических систем различной физической и социальной природы.  Излагается концепция интеллектуального агента как имитационной модели поведения активного элемента в сложных ситуациях и стратегиях взаимодействия с другими активными элементами и  средой для достижения цели. Описываются алгоритмы поведения агентов в различных условиях, агентные технологии идентификации и прогнозирования состояния мультиагентных систем, а также программная реализация моделей в универсальной имитационной системе Simplex3. Пособие предназначено для подготовки бакалавров и магистров по направлению 230100 «Информатика и  вычислительная техника» по профилю «Автоматизированные системы обработки информации и управления», а также может быть рекомендовано для системных аналитиков и разработчиков 
компьютерных систем поддержки принятия решения. </t>
  </si>
  <si>
    <t>519.47.07(075)</t>
  </si>
  <si>
    <t>72; 32; 81я73</t>
  </si>
  <si>
    <t>09.03.01, 09.03.02, 09.03.03, 09.03.04, 09.04.01, 09.04.02, 09.04.04, 09.06.01, 27.03.03, 27.03.04, 27.04.03, 27.04.04, 27.05.01, 27.06.01</t>
  </si>
  <si>
    <t>б/н от 21.05.2013, ЭИ от 04.03.19</t>
  </si>
  <si>
    <t>Наглядная медицина</t>
  </si>
  <si>
    <t xml:space="preserve">Существенно переработанное и дополненное справочное издание в наглядной форме — в виде цветных схем — описывает все биохимические процессы. Рассмотрены  биохимически важные соединения, их строение и свойства, основные процессы с их участием, а также механизмы и биохимия важнейших процессов в живой природе. Для  студентов и преподавателей химических, биологических и медицинских вузов, биохимиков, биологов, медиков, а также широкого круга читателей, интересующихся процессами, происходящими в живом организме. </t>
  </si>
  <si>
    <t>биологические дисциплины, химические дисциплины</t>
  </si>
  <si>
    <t>138х200мм</t>
  </si>
  <si>
    <t>577.1(03)</t>
  </si>
  <si>
    <t>28.072я2</t>
  </si>
  <si>
    <t>04.00.00, 06.00.00, 19.03.01, 19.03.02, 19.03.03, 19.03.04, 19.04.01, 19.04.02, 19.04.03, 19.04.04, 19.04.05, 19.06.01, 30.00.00, 31.00.00, 32.00.00, 33.00.00</t>
  </si>
  <si>
    <t>б/н от 27.09.2018</t>
  </si>
  <si>
    <t>Издание в наглядной форме в виде цветных схем описывает основы, последние достижения и прикладные аспекты генетики, одной из самых динамично развивающихся биологических наук. Кроме обзора важнейших разделов, в том числе геномики, описаны генетические основы наследственных заболеваний человека, для каждого из которых указан соответствующий номер в базе данных по моногенным заболеваниям. Для студентов и преподавателей биологических и медицинских вузов, генетиков, биохимиков, молекулярных биологов, а также всех интересующихся генетикой и генетическими основами наследственных заболеваний.</t>
  </si>
  <si>
    <t>135х215мм</t>
  </si>
  <si>
    <t>575</t>
  </si>
  <si>
    <t>28.04</t>
  </si>
  <si>
    <t>06.00.00, 30.00.00, 31.00.00, 32.00.00, 33.00.00, 44.03.01, 44.03.04, 44.03.05, 44.04.01, 44.04.04</t>
  </si>
  <si>
    <t>ЛД028-13 от 01.03.2013</t>
  </si>
  <si>
    <t>продлён до 01.03.2039</t>
  </si>
  <si>
    <t>Основы теории вероятностей и математической статистики излагаются в форме примеров и задач с решениями. Книга также знакомит читателя с прикладными статистическими методами. Для понимания материала достаточно знания начал математического анализа. Включено большое количество рисунков, контрольных вопросов и числовых примеров. 
Для студентов, изучающих математическую статистику, исследователей и практиков (экономистов, социологов, биологов), применяющих статистические методы.</t>
  </si>
  <si>
    <t>519.22 </t>
  </si>
  <si>
    <t>01.00.00, 38.00.00, 39.03.01, 39.04.01, 39.06.01</t>
  </si>
  <si>
    <t>б/н от 30.06.17</t>
  </si>
  <si>
    <t xml:space="preserve">В справочном издании в удобной, легкой для чтения форме изложены основы нормальнойфизио логии человека и показаны связи с патофизиологическими процессами. Книга построена как атлас, в котором на каждом развороте помещены иллюстрации и описания физиологических процессов с необходимыми терминами  и понятиями. Несмотря на краткость изложения, даже трудные вопросы раскрыты детально и четко. Для студентов вузов медико-биологического профиля, студентов медицинских училищ, врачейразличнойспециа лизации, научных сотрудников, а также всех, кто интересуется физиологическими функциями человеческого 
организма и их патологией. </t>
  </si>
  <si>
    <t>165х245мм</t>
  </si>
  <si>
    <t>612.1/.8</t>
  </si>
  <si>
    <t>06.03.01, 06.04.01, 06.05.01, 06.06.01, 06.07.01, 30.00.00, 31.00.00, 32.00.00, 33.00.00, 34.00.00 (СПО)</t>
  </si>
  <si>
    <t xml:space="preserve">б/н от 07.04.2010, доп. согл. от  18.01.12 </t>
  </si>
  <si>
    <t>Книга представляет собой обзор исследований последних лет, посвященных изучению усиленных нанонаполнителями композиционных материалов — нанокомпозитов и бионанокомпозитов. Затронуты темы получения, переработки, оценки свойств этих усовершенствованных материалов, которые разрабатывают для решения самых разных задач, в том числе получения продуктов медико-биологического назначения. Рассмотрены достижения тканевой инженерии, в которой активно используются биоразлагаемые полимерные композиционные материалы. Приведены результаты изучения биосовместимости полимерных наноматериалов в условиях in vitro и in vivo.
В отдельной главе книги рассмотрены способы оценки токсичности наноматериалов и подходы для разработки методов этого анализа.
Для студентов и аспирантов, специализирующихся в области химической
технологии, нанотехнологий и биотехнологий, а также специалистов, связан-
ных в своей профессиональной деятельности с материалами биологического
назначения</t>
  </si>
  <si>
    <t>541:547+57.017-022.532 </t>
  </si>
  <si>
    <t>30.36+28.072+24.7 </t>
  </si>
  <si>
    <t>28.00.00, 22.00.00, 18.03.01, 18.04.01, 18.06.01, 19.03.01, 19.04.01, 19.06.01</t>
  </si>
  <si>
    <t>ЛД013-11 от 01.02.2011</t>
  </si>
  <si>
    <t>Практикум по курсу «Нанобиотехнологии» разработан сотрудниками кафедры биофизики и биоинженерии биологического факультета МГУ им. М. В. Ломоносова. Включает описание современных приборов (атомно-силовая микроскопия, конфокальная микроскопия, лазерная интерференционная микроскопия, спектроскопия КР и ЭПР) и методов моделирования, а также цикл лабораторных работ, посвященных применению наноструктур (квантовые точки, коллоидные частицы, липосомы) как для повышения эффективности биологического исследования, так и для обучения основам нанобезопасности.</t>
  </si>
  <si>
    <t>нанотехнологии, биологические дисциплины</t>
  </si>
  <si>
    <t>57 </t>
  </si>
  <si>
    <t>28.07 </t>
  </si>
  <si>
    <t>ЛД017-15 от 23.09.2015</t>
  </si>
  <si>
    <t xml:space="preserve">Систематизированы и обобщены данные о влиянии термических, радиационных, деформационных и коррозионных воздействий на структуру и свойства консолидированных наноматериалов на основе металлов, сплавов и тугоплавких соединений. Описаны основные теоретические подходы к моделированию стабильности наноструктур в экстремальных условиях. Приводятся сведения об использовании наноматериалов и перспективах их применения в установках атомной и авиационно-космической техники, общего и химического машиностроения, системах энергетики, устройствах электроники, а также в медицине и биологии. Для бакалавров, магистрантов, аспирантов, специализирующихся в области наноматериалов и нанотехнологий, а также для преподавателей и научных сотрудников, работающих в этих и смежных направлениях. </t>
  </si>
  <si>
    <t xml:space="preserve"> [532.6+541.18+620.18+620.22+669.018]-022.532</t>
  </si>
  <si>
    <t>30.3 я73</t>
  </si>
  <si>
    <t>ЛД060-11  от 21.09.2011</t>
  </si>
  <si>
    <t xml:space="preserve">Рассмотрены различные методы получения ультрадисперсных наноматериалов — механические, физические, химические, биологические. Обобщены современные представления об электрических, магнитных, тепловых, оптических, диффузионных, химических и механических свойствах наноматериалов. Подчеркнута и продемонстрирована зависимость этих свойств от структуры материала и геометрических размеров наночастиц. Значительное внимание уделено вопросам хранения и транспортировки наноматериалов. Для студентов, обучающихся по специальностям «Физикохимия процессов и материалов», «Наноматериалы», «Порошковая металлургия, композиционные материалы, покрытия», преподавателей, аспирантов, слушателей курсов повышения квалификации. </t>
  </si>
  <si>
    <t>539.21 </t>
  </si>
  <si>
    <t>22.36+22.37+30.37 </t>
  </si>
  <si>
    <t>ЛД015-13 от 15.02.2013</t>
  </si>
  <si>
    <t xml:space="preserve">продлен ДС №1 от 01.11.2019 </t>
  </si>
  <si>
    <t>В книге систематизированы нанообъекты, методы их получения и исследования, описаны магистральные направления развития науки о наноструктурах и важнейшие сферы применения нанопродуктов: электроника, аэрокосмическая техника, медицина и здравоохранение, оборона и национальная безопасность, потребительские товары. Обсуждаются морально-этические проблемы и социальноэкономические последствия нанореволюции. Для школьников, учителей, инженерно-технических работников смежных отраслей, представителей социально-гуманитарных профессий, которые в ближайшем будущем могут столкнуться с нанотехнологиями в своих предметных областях или на бытовом уровне</t>
  </si>
  <si>
    <t>60 </t>
  </si>
  <si>
    <t>Книга представляет собой обзор исследований, посвященных вопросам применения наноструктурированных материалов в целях ранней диагностики опасных болезней, адресной доставки лекарств к пораженным тканям и органам, разработок принципиально новых методов терапии и хирургии, создания молекулярных инструментов и нанохирургии, протезирования, трансплантации и регенерации тканей и решения других биомедицинских задач. Авторский коллектив объединил ученых США, Великобритании, Индии и Кореи. Для исследователей и клиницистов, а также преподавателей и студентов, заинтересованных в получении знаний по нанобиотехнологиям.</t>
  </si>
  <si>
    <t>нанотехнологии, медицина</t>
  </si>
  <si>
    <t>57-022.532 </t>
  </si>
  <si>
    <t>5+28.072+24.5 </t>
  </si>
  <si>
    <t>28.00.00, 19.03.01, 19.04.01, 19.06.01, 30.00.00</t>
  </si>
  <si>
    <t>б/н от 11.06.2010</t>
  </si>
  <si>
    <t>Всесторонне рассмотрены новая, только формирующаяся, среда нанотехнологической науки и промышленности и связанные с ее развитием вопросы экологии и безопасности. Авторы оценивают различные риски в этой области, дают рекомендации по выбору стратегий для управления их развитием, рассказывают о мерах безопасности, предпринимаемых в разных видах профессиональной деятельности, и способах защиты потребителей продуктов нанотехнологий. Подробно разбираются основные юридические аспекты, возникающие на всех этапах жизненного цикла нанопродуктов. Книга адресована не только ученым и исследователям, которые работают в области нанонауки и нанотехнологий, но и руководителям компаний, инженерам, сотрудникам отделов охраны труда и техники безопасности, специалистам государственных регулирующих органов, экспертам-токсикологам, а также студентам старших курсов.</t>
  </si>
  <si>
    <t>504:539-022.532 </t>
  </si>
  <si>
    <t>65.290-80+65.28+20-1 </t>
  </si>
  <si>
    <t>19.00.00, 28.00.00</t>
  </si>
  <si>
    <t>только эл.изд.</t>
  </si>
  <si>
    <t>Нанотехнологии. Вопросы исследований : учебное пособие — Эл. изд.</t>
  </si>
  <si>
    <t>ЛД-012-23 от 29.08.23</t>
  </si>
  <si>
    <t>Рассмотрен ряд аспектов исследования наноматериалов. Проанализированы размерные величины, используемые для характеристики крупнокристаллических и наноматериалов, подняты вопросы взаимосвязи средних величин между собой. Приведено развернутое описание новых методов исследования и обработки экспериментальных данных, разработанных на кафедре ФНСиВТМ НИТУ МИСИС.
Для обучающихся в бакалавриате и магистратуре по направлениям подготовки 22.03.01 и 22.04.01 «Материаловедение и технологии материалов», 28.03.03 и 28.04.03 «Наноматериалы», а также всех интересующихся областью разработки и применения нанотехнологий</t>
  </si>
  <si>
    <t>М0004565</t>
  </si>
  <si>
    <t>620.3</t>
  </si>
  <si>
    <t>32.844.2+34.36я73</t>
  </si>
  <si>
    <t>ЛД-013-23 от 29.08.23</t>
  </si>
  <si>
    <t>М0004566</t>
  </si>
  <si>
    <t>ЛД019-11 от 04.03.2011</t>
  </si>
  <si>
    <t>ДС №2 от 06.07.22</t>
  </si>
  <si>
    <t>Рассмотрены основные направления развития современной электроники, использующей физические эффекты, имеющие место в наноструктурах. Проанализированы пути перехода от микро- к наноэлектронным приборам, приведены описания нанотехнологических процессов, элементов и приборов наноэлектроники и новых материалов, с которыми тесно связано развитие приоритетной области нанонауки и нанотехнологии.
Для студентов по направлениям подготовки «Прикладные математика и физика», «Электроника и наноэлектроника», «Нанотехнологии и микросистемная техника», а также для аспирантов и научных работников, специализирующихся в области наноэлектроники и нанотехнологий.</t>
  </si>
  <si>
    <t>621.38-002.532 </t>
  </si>
  <si>
    <t>32.85я73 </t>
  </si>
  <si>
    <t>28.00.00, 11.03.04, 11.04.04, 03.03.01, 03.04.01</t>
  </si>
  <si>
    <t>ЛД031-11 от 05.04.2011</t>
  </si>
  <si>
    <t xml:space="preserve">В учебном пособии излагаются физические и технологические основы наноэлектроники, в том числе принципы функционирования и характеристики наноэлектронных устройств на базе квантово-размерных структур: резонансно-туннельных, одноэлектронных и спинтронных приборов. Рассматриваются особенности квантовых компьютеров, электронных устройств на сверхпроводниках, а также приборов нанобиоэлектроники. Каждая глава снабжена контрольными вопросами и заданиями для самоподготовки. Для студентов технических вузов, аспирантов, преподавателей и практических специалистов в области электроники. </t>
  </si>
  <si>
    <t>621.382(075.8) </t>
  </si>
  <si>
    <t>38.852+32.844.1 </t>
  </si>
  <si>
    <t>ЛД021-14 от 21.02.2014</t>
  </si>
  <si>
    <t>Подробно рассмотрены фундаментальные физические эффекты и электронные процессы, характерные для наноразмерных структур. Описаны принципы функционирования и
типы наноэлектронных приборов для обработки информации. Приведены нанотехнологические подходы, позволяющие формировать приборные структуры наноэлектроники и спинтроники. Наряду с обновленным и расширенным теоретическим материалом предыдущего издания в данное издание включены практические задачи и контрольные вопросы для самопроверки, призванные закрепить изучаемый теоретический материал. Для студентов, магистрантов и аспирантов, профессионально ориентированных на карьеру в области современной электроники и нанотехнологий. Для студентов специальностей «Микро- и наноэлектронные технологии и системы» и «Квантовые информационные системы».</t>
  </si>
  <si>
    <t>32.844.1 </t>
  </si>
  <si>
    <t>ЛД102-11 от  16.12.2011</t>
  </si>
  <si>
    <t>В книге в легкой и непринужденной форме рассказывается о совсем непростых и серьезных вещах—о рисках нанотехнологий. Серая слизь и боевые нанороботы—вот всё, что знает рядовой  потребитель об угрозах, связанных с нанотехнологиями. Но это лишь капля в море. Велик разрыв между миром «нано» и миром «макро», поэтому понять характер угроз, исходящих от этого наномира, очень сложно. Но именно от этого понимания зависит, насколько человек сможет овладеть нанотехнологиями, научиться безопасно обращаться с наноматериалами, контролировать  распространение нанопродуктов, не допускать использования результатов научно-технического прогресса во вред себе и окружающей среде. Для широкого круга читателей.</t>
  </si>
  <si>
    <t>ЛД096-11 от 18.11.2011</t>
  </si>
  <si>
    <t xml:space="preserve">Как родился наш мир и каково его будущее? Есть ли иные миры и иные измерения? Что такое жизнь и разум и как они возникли на нашей планете? Можно ли создать искусственный интеллект и к чему приведет его создание? Какие тайны хранит в себе гидросфера Земли? Какая связь между солнечными пятнами и ионосферными бурями? Как телепортировать информацию и сделать квантовый дешифратор? Автор книги О. О. Фейгин, академик Украинской АН, блестящий популяризатор науки, рассматривает эти и подобные вопросы через призму последних достижений в астрономии, физике, химии и биологии. При этом обсуждаются новости с самого переднего края естествознания, в том числе теория струн, темная материя и происхождение жизни. Для всех, кто интересуется проблемами современной науки. </t>
  </si>
  <si>
    <t>научно-популярная литература, физические науки, химические науки, биологические науки</t>
  </si>
  <si>
    <t>501 </t>
  </si>
  <si>
    <t>22.66 </t>
  </si>
  <si>
    <t>978-5-93208-401-4</t>
  </si>
  <si>
    <t>ЛД007-13 от 21.01.2013</t>
  </si>
  <si>
    <t>продлен ДС2 от 12.02.2020</t>
  </si>
  <si>
    <t>В учебном пособии, написанном профессорами химического факультета МГУ имени М. В. Ломоносова и Первого МГМУ имени И. М. Сеченова, изложены основы современной химии в объеме  школьной программы углубленного уровня. Подробно рассмотрены важнейшие теоретические представления химии, принципы классификации веществ и реакций, химические свойства классов  органических и неорганических веществ. В конце каждой главы приведены решения типовых задач и предложены разнообразные задачи для самостоятельного решения (ответы на них в конце
книги). Учебное пособие будет полезным школьникам выпускных классов для подготовки не только к выпускным и вступительным экзаменам, но и к олимпиадам различного уровня — от школьных до международных. Для школьников, обучающихся по базовой и углубленной программе, студентов нехимических вузов, учителей и преподавателей химии.</t>
  </si>
  <si>
    <t>54 (075.3)</t>
  </si>
  <si>
    <t>24я721
К89</t>
  </si>
  <si>
    <t>Акт №6 (прил. к ТД) от 17.11.17</t>
  </si>
  <si>
    <t>Пособие содержит методические рекомендации по организации учебного модуля «Введение в энзимологию. 5 класс» для обучающихся биотехнологического профиля. В нем представлена общая информация о курсе, а также подробные указания по проведению практических работ. Предназначено для педагогов, работающих по учебному пособию Д. Л. Харичева [и др.] «Технология. 5 класс». Пособие входит в учебно-методический комплект «Технология» для 5–9 классов УМК под ред. Е. Г. Врублевской и Л. Л. Босовой, который также включает примерную рабочую программу, технологические карты уроков, методические рекомендации по организации урочной деятельности, сборник   
проектов, электронную библиотеку операций и др.</t>
  </si>
  <si>
    <t>372.857</t>
  </si>
  <si>
    <t>74.262.0</t>
  </si>
  <si>
    <t>Общее среднее образование, 44.03.01, 44.03.05, 44.04.01, 44.03.04, 44.04.04</t>
  </si>
  <si>
    <t>В учебном издании, написанном известным английским неврологом и выдержавшем в Великобритании девять изданий (с учетом ранних изданий другого автора И. Драпера), в сжатой форме представлена основная информация по клинической неврологии. Отражены самые последние достижения в области диагностики и лечения заболеваний нервной системы. Описаны клинические случаи из врачебной практики. В конце книги имеются вопросы для проверки усвоенного материала и ответы к ним. Книга снабжена подробным предметным указателем.
Для врачей общей практики, студентов медицинских вузов, врачей-ординаторов и среднего медицинского персонала неврологических отделений.</t>
  </si>
  <si>
    <t>616.8 </t>
  </si>
  <si>
    <t>56.1я73 </t>
  </si>
  <si>
    <t>31.08.42</t>
  </si>
  <si>
    <t>ЛД044-12 от 05.04.2012</t>
  </si>
  <si>
    <t>продлен ДС №1 от 25.03.2016</t>
  </si>
  <si>
    <t xml:space="preserve">В монографии рассматривается патология нервной системы новорожденных, возникшая при патологических и физиологических родах. Обобщены данные о механизме и морфологии родовых повреждений. Приводится подробное описание безусловных рефлексов новорожденных—клинические варианты и динамика в зависимости от уровня поражения нервной системы. В деталях описана клиническая картина развития острых нарушений спинального и мозгового кровообращения, шейного остеохондроза, «цервикальной» близорукости, ночного энуреза, нейроортопедических осложнений, судорожных состояний и других патологий у детей. Для акушеров, неонатологов, педиатров, ортопедов, невропатологов. </t>
  </si>
  <si>
    <t>616-053.3 </t>
  </si>
  <si>
    <t>57.3 </t>
  </si>
  <si>
    <t>31.08.18, 31.08.42, 31.08.19</t>
  </si>
  <si>
    <t>б/н от 24.01.2008 дог. от 16.12.13 (эл)</t>
  </si>
  <si>
    <t xml:space="preserve">Представлена разнообразная информация о применении нейропротективных лечебных стратегий всех важнейших заболеваний нервной системы. Дан обзор нейродегенеративных, травматических и ишемических поражений нервной системы, рассматриваются in vivo и in vitro модельные системы, клеточные и молекулярные механизмы заболеваний. Особо полезен проведенный анализ клинических исследований: он объясняет их успехи и неудачи, позволяет получить целостную картину и способствует разработке в будущем эффективных терапевтических стратегий. Для клиницистов и исследователей — неврологов, нейрофизиологов, нейрохимиков и нейротравматологов. </t>
  </si>
  <si>
    <t>56.1 </t>
  </si>
  <si>
    <t>31.08.42, 31.08.56</t>
  </si>
  <si>
    <t>ЛД016-13 от 15.02.2013</t>
  </si>
  <si>
    <t>продлен ДС1 от 25.09.19</t>
  </si>
  <si>
    <t>Изучение нелинейных явлений в многокомпонентных гетерогенных системах, находящихся в аморфном, нано- и микрокристаллическом состояниях, способствует установлению физической природы многих происходящих в них явлений и совершенствованию существующих теоретических положений, а следовательно, и разработке новых материалов, обладающих комплексом уникальных физических свойств. Для успешного решения этих задач большое значение имеет знание особенностей пространственного расположения атомов в аморфных, нано- и микрокристаллических твердых телах и многокомпонентных гетерогенных системах, основных механизмов электронного транспорта в гетерогенных системах металл—диэлектрик и механизмов формирования магнитной анизотропии в нанокомпозитах ферромагнетик—диэлектрик, магнитоэлектрических явлений в системах ферромагнетик—пьезоэлектрик, рассмотренных в этой книге._x000D_
Для специалистов в областях химии, физики и материаловедения.</t>
  </si>
  <si>
    <t>[53+54]-022.532 </t>
  </si>
  <si>
    <t>22.37+30.37 </t>
  </si>
  <si>
    <t>978-5-93208-777-0</t>
  </si>
  <si>
    <t>713; 869</t>
  </si>
  <si>
    <t>616-053.2 </t>
  </si>
  <si>
    <t>57.32+57.33 </t>
  </si>
  <si>
    <t>31.08.18</t>
  </si>
  <si>
    <t>978-5-9963-1893-3</t>
  </si>
  <si>
    <t>В шестом издании переведенной на восемь языков мира книги,
написанной специалистами США, Египта, Финляндии, Австралии и Канады,
отражены всевозможные изменения в этой динамично развивающейся
отрасли медицины, обобщен международный опыт стандартного веде-
ния новорожденных пациентов, описаны особенности ведения больных
в различных медицинских центрах мира. Наряду с основными понятиями
неонатологии (ведением в пре- и интранатальном периодах, способами
анестезии в акушерстве, ведением плода с высоким риском патологии,
неонатальной биоэтикой) представлены скрининг новорожденных, гемот-
рансфузия, ведение недоношенных детей, дополнительные и альтернативные
методы терапии в неонатологии. Рассмотрены ароматерапия и музыкальная
терапия, сыпь и дерматологические заболевания, неотложные состояния,
дефибрилляция и кардиоверсия, заболевания глаз новорожденных, ретино-
патии недоношенных и многое другое.
Для студентов медвузов, специалистов-неонатологов и всех заинтере-
сованных читателей</t>
  </si>
  <si>
    <t>616-053.2</t>
  </si>
  <si>
    <t>57.32+57.33</t>
  </si>
  <si>
    <t>978-5-9963-1894-0</t>
  </si>
  <si>
    <t>ЛД002-21 от 20.04.2021</t>
  </si>
  <si>
    <t>В этом пособии последовательно рассматривается весь комплекс вопросов, связанных с теорией химических реакций и атомами как микрочастицами вещества, сохраняющимися при любых химических превращениях. Оно ориентировано на углубленное изучение этих фундаментальных разделов химии; включает также современный подход к решению расчетных задач,  позволяющий глубже понять принципиальную основу решения, и сократить запись решения. Также здесь имеется обширный справочный материал как в виде таблиц, так и в виде словаря химических терминов и понятий.
Пособие будет полезно как абитуриентам, так и студентам-младшекурсникам соответствующий специальностей.</t>
  </si>
  <si>
    <t>ЛД498-х от 22.08.19</t>
  </si>
  <si>
    <t>??? Скорее всего да</t>
  </si>
  <si>
    <t xml:space="preserve">Данный учебник написан в соответствии с типовой программой изучения курса неорганической химии студентами фармацевтических университетов и факультетов. В первой части учебника изложены теоретические основы неорганической химии с использованием новейших научных данных. Во второй—химия важнейших элементов, входящих в состав лекарственных средств, проявляющих разнообразную биологическую активность. Учебник ориентирует студентов на активное усвоение материала, разбор контекстных примеров, самостоятельное нахождение ответов на вопросы по ходу работы с материалом. Для студентов медицинских и фармацевтических вузов. </t>
  </si>
  <si>
    <t xml:space="preserve">546+615(075.8) </t>
  </si>
  <si>
    <t>24.1:528я73</t>
  </si>
  <si>
    <t>33.00.00, 33.05.01</t>
  </si>
  <si>
    <t>ЛД021-16 от 29.07.2016</t>
  </si>
  <si>
    <t>Учебник соответствует программе учебного курса «Неорганическая химия» на химическом факультете МГУ имени М. В. Ломоносова и состоит из трех частей. Первая часть охватывает основы физической химии, природу химической связи, строение и свойства комплексных соединений, введение в химию твердого тела. В главах второй и третьей частей излагается химия непереходных и переходных элементов. Главное внимание уделено общим закономерностям и тенденциям в изменении свойств элементов, простых веществ и соединений, причем более подробно представлена химия переходных металлов и координационных соединений. 
Является составной частью учебно-методического комплекта, включающего задачник с планами семинарских занятий и вариантами экзаменационных заданий, и практикума, написанного сотрудниками кафедры неорганической химии химического факультета МГУ имени М. В. Ломоносова под редакцией проф. А. В.Шевелькова.
Для студентов, преподавателей и научных сотрудников химических вузов.</t>
  </si>
  <si>
    <t>544+546(075.8)</t>
  </si>
  <si>
    <t>ЛД023-16 от 29.07.2016</t>
  </si>
  <si>
    <t xml:space="preserve">Данный сборник вопросов, заданий и расчетных задач поможет студентам изучать основные законы общей и неорганической химии и проводить сравнительную характеристику свойств элементов и их соединений. Материал структурирован по темам семинарских занятий в соответствии со стандартами образовательной программы для классических университетов и дополнен примерами контрольных и экзаменационных заданий. Представленное учебное пособие является составной частью учебно-методического комплекта, включающего учебник и практикум, написанного сотрудниками кафедры неорганической химии химического факультета МГУ имени М. В. Ломоносова под редакцией проф. А. В. Шевелькова. Для студентов, преподавателей и научных сотрудников химических вузов. </t>
  </si>
  <si>
    <t>ЛД022-16 от 29.07.2016</t>
  </si>
  <si>
    <t>В практикуме рассмотрены основные приемы безопасной работы в химической лаборатории с целью изучения физико-химических основ неорганической химии и химии s-, p-, d- и f-элементов. Все опыты и методики синтеза отработаны и выверены, что обеспечивает их успешное выполнение, а разнообразие представленных опытов позволяет преподавателям сделать необходимую подборку для различных по трудоемкости учебных курсов. Также приведен большой справочный материал, который может быть использован для самостоятельной научной и аудиторной работы студентов. Представленное учебное пособие является составной частью учебно-методического комплекта, включающего учебник и задачник с планами семинарских занятий и вариантами экзаменационных заданий, написанного сотрудниками кафедры неорганической химии химического факультета МГУ имени М. В. Ломоносова под редакцией проф. А. В. Шевелькова. Для студентов, преподавателей и научных сотрудников химических вузов.</t>
  </si>
  <si>
    <t>ЛД118-10 от 26.11.2010</t>
  </si>
  <si>
    <t>продлен ДС3 от 05.02.20</t>
  </si>
  <si>
    <t>Уникальность данного учебного пособия о получении, свойствах и применении неорганических наноматериалов состоит в том, что оно учитывает специфику и программу подготовки в России химиков-технологов, особенно специализирующихся на материалах для энергетики. Особое внимание уделено терминологии в области нанонауки и нанотехнологии. Приведены сведения о необычных, нетипичных веществах, материалах и способах их получения с целью помочь читателям выработать собственные идеи._x000D_
Для студентов и аспирантов, специализирующихся в области нанотехнологии и наноматериалов, а также для преподавателей.</t>
  </si>
  <si>
    <t>620.22+022.532 </t>
  </si>
  <si>
    <t>30.3я73 </t>
  </si>
  <si>
    <t>28.00.00, 18.00.00</t>
  </si>
  <si>
    <t>б/н от 28.11.2003</t>
  </si>
  <si>
    <t xml:space="preserve">В настоящем издании дается развернутое введение в проблемы нечеткого и нейронечеткого моделирования применительно к задаче управления системами. Материал основан на новейших результатах в данной области и иллюстрируется многочисленными примерами. Для специалистов в области нечеткого и нейронечеткого моделирования и управления, а также студентов и аспирантов соответствующих специальностей. </t>
  </si>
  <si>
    <t>517.11+519.92 </t>
  </si>
  <si>
    <t>01.04.01, 01.04.02, 01.04.03, 01.04.04, 01.05.01, 01.06.01</t>
  </si>
  <si>
    <t>б/н от 06.03.2013</t>
  </si>
  <si>
    <t>Эта книга полностью оправдывает свое название. Прочитав ее, вы поймете прелесть логического мышления и увидите, как логика помогает нам рассуждать и делать выводы даже в самых непростых жизненных ситуациях. В конце каждой главы читатель найдет лакомый кусочек - небольшую задачку. И о чем бы ни рассказывал автор - об устройстве компьютера или составлении библиотечного каталога, о соревновании Ахиллеса с черепахой или брадобрее, который никак не может побриться, - он показывает: логика может быть поистине обольстительной!
Дрёссер ставит перед собой довольно сложную задачу - с помощью забавных историй объяснить читателю идеи классической логики и новые открытия в науке, которая служит фундаментом всех точных наук. И автор решает эту задачу блестяще, да так, что все изложенное на страницах книги понятно и интересно и специалистам, и дилетантам.</t>
  </si>
  <si>
    <t>501+001 </t>
  </si>
  <si>
    <t>22+72.3 </t>
  </si>
  <si>
    <t>978-5-93208-228-7</t>
  </si>
  <si>
    <t>б/н от 25.08.2011, доп. от 23.11.12</t>
  </si>
  <si>
    <t xml:space="preserve">С помощью занимательных историй из повседневной жизни автор рассказывает, как рождаются математические законы и как они действуют в самых различных жизненных ситуациях. В конце  каждой главы читатель найдет небольшие задачки. Идет ли речь о расследовании преступлений или о теории музыки, об азартных играх или планировании путешествий — математика, утверждает  Дрёссер, способна доставить истинное удовольствие! Эта книга — совсем не учебник, она написана легко, с юмором, а потому не следует опасаться математических сложностей: тут все понятно и вполне доступно для всех — и физиков, и лириков. Для старшеклассников, студентов, их родителей и преподавателей. </t>
  </si>
  <si>
    <t>б/нот 25.08.2011, доп. от 23.11.12</t>
  </si>
  <si>
    <t xml:space="preserve">Кристоф Дрёссер — известный немецкий журналист, автор нескольких научно-популярных книг, в 2005 г. был назван лучшим журналистом года, пишущим о науке, а в 2008 г. получил медаль  Математического общества Германии за популяризацию научных знаний. В своей книге он легко, с юмором говорит о том, какую важную роль в нашей жизни играет физика и как ее законы определяют самые разные явления — и на Земле, и в космосе. В конце каждой главы читатель найдет задачу и, решая ее, сможет проверить глубину собственных познаний в этой удивительной науке — физике. Для старшеклассников, студентов, их родителей и преподавателей. </t>
  </si>
  <si>
    <t>физические дисциплины, научно-популярная литература</t>
  </si>
  <si>
    <t>ЛД059-11 от 05.08.2011</t>
  </si>
  <si>
    <t>НЕТ</t>
  </si>
  <si>
    <t xml:space="preserve">Книга написана на основе курса лекций, читавшихся студентам физического факультета МГУ им. М. В. Ломоносова. В качестве основных приложений рассматривались обратные задачи геофизики. Математический аппарат, описанный в первой главе, с успехом применялся для решения обратных задач астрофизики, обработки 
изображений, колебательной спектроскопии, электронной микроскопии, акустики и многих других. Книга будет полезна студентам, аспирантам, научным сотрудникам, интересующимся современными методами решения обратных, в том числе некорректно поставленных, задач. </t>
  </si>
  <si>
    <t>519.24</t>
  </si>
  <si>
    <t>26.2</t>
  </si>
  <si>
    <t>ЛД020-13 25.01.2013</t>
  </si>
  <si>
    <t>В учебном издании, написанном преподавателями МИТХТ имени М. В. Ломоносова Московского технологического университета и химического факультета МГУ имени М. В. Ломоносова, изложен курс общей и неорганической химии в соответствии с программой обучения по химико-технологическим специальностям. Учебник выходит в двух томах. 
В томе 1 изложены законы и концепции — обязательное содержание химического образования. Наряду с общими понятиями химии, познавательными историческими экскурсами, обучающими примерами, как использовать Периодическую систему, изложены основы термодинамики, химической кинетики, химии растворов, основы строение вещества и координационной химии комплексных соединений. Некоторые разделы заканчиваются заданиями, на которые в конце учебника приведены подробные решения и ответы. Необходимый для решения многих задач справочный материал размещен на сайте издательства http://pilotLZ.ru/files/10512/. Для студентов химических, химико-технологических и технических университетов.</t>
  </si>
  <si>
    <t>491+ 553</t>
  </si>
  <si>
    <t>24.1я73</t>
  </si>
  <si>
    <t>04.00.00, 04.03.01, 06.00.00, 18.00.00, 19.00.00, 21.00.00, 22.00.00, 30.05.01, 30.06.01, 30.07.01</t>
  </si>
  <si>
    <t>ЛД010-23 01.07.2023</t>
  </si>
  <si>
    <t>130×200мм</t>
  </si>
  <si>
    <t>М0004567</t>
  </si>
  <si>
    <t>В161.я7</t>
  </si>
  <si>
    <t>Учебник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Изложен интегрированный курс химии, включающий главы о строении атома и химической связи, а также избранные разделы неорганической, физической, коллоидной, аналитической, органической и биоорганической химии. Материал ориентирован на специфику медицинского образования и обучения в медицинских вузах. Для студентов и преподавателей медицинских высших учебных заведений.</t>
  </si>
  <si>
    <t>акт № 18 от 05.08.2019 (прил.к ТД), акт№10 от 05.08.19 (прил.к ТД)</t>
  </si>
  <si>
    <t xml:space="preserve">В книге собраны пять простых и интересных проектов по созданию из подручных материалов действующих занимательных устройств—фонтана, лягушки, мышеловки, гироскопа и калейдоскопа. 
Дети не только интересно и увлекательно проведут время, но и приобретут полезные навыки работы с ручными инструментами и простыми материалами, а также в игровой форме на практике  познакомятся с физическими принципами, лежащими в основе работы реальных прототипов собранных моделей. </t>
  </si>
  <si>
    <t>б/н от 29.04.2005</t>
  </si>
  <si>
    <t>Теория вероятностных распределений</t>
  </si>
  <si>
    <t>Приводится ряд общих сведений из математического анализа и теории вероятностных распределений, а также необходимые алгоритмы компьютерной генерации одномерных дискретных случайных величин. Вводятся важные общие классы одномерных дискретных величин, включая семейства смешанных и составных случайных величин. Подробно рассмотрены свойства семейств биномиальных, пуассоновских, отрицательных биномиальных, геометрических, гипергеометрических, логарифмических распределений. Менее подробно рассмотрено несколько десятков связанных с ними семейств распределений дискретных случайных величин.</t>
  </si>
  <si>
    <t>справочное, 01.00.00</t>
  </si>
  <si>
    <t>Приводятся необходимые общие сведения из теории непрерывных одномерных распределений, описан ряд их важных общих классов. Подробно излагаются свойства девяти семейств базовых распределений (нормального, логнормального, Коши, Вейбулла, хи-квадрат, гамма-, обратного гауссовского, Парето). Важно, что издание снабжено обширной библиографией, таблицами и графиками, необходимыми для активной работы с соответствующими семействами распределений.</t>
  </si>
  <si>
    <t>ЛД012-18 от 14.12.18</t>
  </si>
  <si>
    <t>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5–7 классов, интересующимся олимпиадными задачами, учителям математики, руководителям кружков и факультативов.</t>
  </si>
  <si>
    <t>373.167.1:511</t>
  </si>
  <si>
    <t>22.130я721.6</t>
  </si>
  <si>
    <t>для школьников, можно реком. 44.03.01, 44.03.04, 44.03.05, 44.04.01, 44.04.04</t>
  </si>
  <si>
    <t>ЛД006-23 от 12.04.23</t>
  </si>
  <si>
    <t>ВМК МГУ - школе</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</si>
  <si>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t>
  </si>
  <si>
    <t>373.167.1:519</t>
  </si>
  <si>
    <t>24.2</t>
  </si>
  <si>
    <t>978-5-93208-302-4</t>
  </si>
  <si>
    <t>ЛД015-19 от 05.12.2019</t>
  </si>
  <si>
    <t xml:space="preserve">Настоящее пособие составлено преподавателями факультета ВМК МГУ имени М. В. Ломоносова на основе олимпиадных задач по математике. Пособие содержит теоретический материал, подборку  задач, а также идеи, указания (подсказки) и решения. Рекомендуется школьникам 5–7 классов, интересующимся олимпиадными задачами, учителям математики, руководителям кружков и факультативов.  </t>
  </si>
  <si>
    <t>978-5-93208-407-6</t>
  </si>
  <si>
    <t>ЛД007-22 от 09.08.2022</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</si>
  <si>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5–7 классов, интересующимся олимпиадными задачами, учителям математики, руководителям кружков и факультативов.</t>
  </si>
  <si>
    <t>978-5-93208-342-0</t>
  </si>
  <si>
    <t>ЛД001-21 от 28.01.2021</t>
  </si>
  <si>
    <t xml:space="preserve">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5–7 классов, интересующимся олимпиадными задачами, учителям математики, руководителям кружков и факультативов. </t>
  </si>
  <si>
    <t xml:space="preserve"> 145х225 мм</t>
  </si>
  <si>
    <t xml:space="preserve"> 22.130я721.6</t>
  </si>
  <si>
    <t>ЛД020-21 от 15.09.2021</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</si>
  <si>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5–7 классов, интересующимся олимпиадными задачами, учителям математики, руководителям кружков и факультативов.</t>
  </si>
  <si>
    <t>ЛД018-16 от 29.06.16</t>
  </si>
  <si>
    <t xml:space="preserve">Данное пособие отличается от большинства подобных изданий, предназначенных для абитуриентов, тем, что крупнейший отечественный вуз—Московский государственный университет имени М. В. Ломоносова—представляет все варианты экзаменационных и олимпиадных заданий по химии, предлагавшихся на университетских олимпиадах 
и вступительных экзаменах на факультетах МГУ за шесть лет. Для каждого варианта приведены подробные решения заданий, указания к решению и ответы. 
Для абитуриентов, поступающих в вузы на химические, медицинские и биологические специальности, а также для школьников старших классов и учителей химии. </t>
  </si>
  <si>
    <t>для абитуриентов, можно реком. 44.03.01, 44.03.04, 44.03.05, 44.04.01, 44.04.04</t>
  </si>
  <si>
    <t>ЛД002-16 от 11.02.2016</t>
  </si>
  <si>
    <t>В книге рассмотрены различные аспекты онкодерматологии и представлена наиболее полная коллекция описаний 570 нозологических форм. Приведены исторические справки, клиническая картина, результаты гистологических исследований, дифференциальная диагностика, а также прогноз и лечение доброкачественных и злокачественных поражений кожи, слизистых оболочек и мягких тканей. Рассмотрены как распространенные, так и крайне редкие 
нозологические формы. Учтены классификации и положения, использующиеся в онкологии и дерматологии на современном этапе развития медицины. Для каждой нозологической формы даны ссылки на современные публикации. Изложен опыт ведения и лечения пациентов с дерматоонкологическими заболеваниями в Главном военном клиническом госпитале им. Н. Н. Бурденко. Для врачей любой специальности, но прежде всего для дерматологов, онкологов, онкодерматологов, косметологов, хирургов, слушателей курсов последипломного образования, а также для студентов медвузов.</t>
  </si>
  <si>
    <t>616.5</t>
  </si>
  <si>
    <t>55.6</t>
  </si>
  <si>
    <t>31.08.57, 31.08.32</t>
  </si>
  <si>
    <t>ЛД-009-17 от 12.04.2017</t>
  </si>
  <si>
    <t xml:space="preserve">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четвертую часть вошли главы, посвященные химии непереходных металлов, а также некоторым типам органических реакций и металлокомплексному катализу. Кратко изложены основы промышленного органического синтеза и планирование многостадийных синтезов. Для студентов университетов и химико-технологических вузов, аспирантов и специалистов. </t>
  </si>
  <si>
    <t xml:space="preserve">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третью часть вошли главы, посвященные химии карбонильных соединений (альдегидов, кетонов), карбоновых кислот и их производных, а также азотсодержащих органических соединений (аминов, нитро- и диазосоединений, азидов), фенолов, хинонов и циклоалканов. Для студентов университетов и химико-технологических вузов, аспирантов и специалистов. </t>
  </si>
  <si>
    <t xml:space="preserve">В учебнике систематически описаны органические соединения по классам, а также изложены основные теоретические положения органической химии. Строение и свойства органических соединений рассмотрены с позиций как теории электронных смещений, так и теории молекулярных орбиталей. В первую часть вошли главы, посвященные теоретическим проблемам органической химии (теория атомных и молекулярных орбиталей, теория электронных смещений), а также химии алканов, алкенов, алкинов и диенов алифатических углеводородов. Для студентов университетов и химико-технологических вузов, аспирантов и специалистов. </t>
  </si>
  <si>
    <t>№21-552 от 31.12.21</t>
  </si>
  <si>
    <t>Новое издание известного учебника по органической химии отражает последние достижения в теории и изучении механизмов органических соединений. Широта охвата всех вопросов и литературы позволяет рассматривать эту книгу как энциклопедическое издание по теоретической органической химии. В создании русскоязычной версии принимали участие опытные преподаватели химического факультета МГУ им. М. В. Ломоносова.
В т. 1 рассматриваются вопросы строения органических соединений, даны представления о кислотах и основаниях, фотохимии, сонохимии и микроволновой химии, прослеживается взаимосвязь структуры и реакционной способности.
Для студентов, аспирантов и научных работников химических специальностей.</t>
  </si>
  <si>
    <t>438+539+550+511</t>
  </si>
  <si>
    <t>04.00.00, 18.00.00, 19.00.00,  06.00.00, 30.00.00</t>
  </si>
  <si>
    <t>978-5-00101-746-2</t>
  </si>
  <si>
    <t>ЛД065-13 от 29.04.2013</t>
  </si>
  <si>
    <t>Первое издание учебника «Органическая химия», изданного в 2004 году, получило заслуженное признание среди студентов и преподавателей. Вместе с тем переход на двухуровневую систему высшего образования предъявляет новые требования к содержанию учебников, что явилось причиной существенной переработки книги. В настоящем переработанном издании учебный материал  систематизирован с учетом степени глубины изучения предмета: для начального освоения дисциплины в основных разделах излагаются фундаментальные сведения, а специализирующимся в  области органической химии и продолжающим обучение после получения степени бакалавра адресованы разделы «Для углубленного изучения». Издание учебника подготовлено в комплекте с  задачником (В. Ф. Травень, А. Ю. Сухоруков, Н. А. Пожарская «Задачи по органической химии») и практикумом (В. Ф. Травень, А. Е. Щекотихин «Практикум по органической химии»). Данный набор  учебных изданий обеспечивает двухуровневое изложениеучебного материала и не имеет аналогов. Для студентов, аспирантов и преподавателей химических факультетов университетов и химико-технологических вузов.</t>
  </si>
  <si>
    <t>547 (075.8) </t>
  </si>
  <si>
    <t>978-5-00101-748-6</t>
  </si>
  <si>
    <t>Первое издание учебника «Органическая химия», изданного в 2004 году, получило заслуженное признание среди студентов и преподавателей. Вместе с тем переход на двухуровневую систему  высшего образования предъявляет новые требования к содержанию учебников, что явилось причиной существенной переработки книги. В настоящем переработанном издании учебный материал  систематизирован с учетом степени глубины изучения предмета: для начального освоения дисциплины в основных разделах излагаются фундаментальные сведения, а специализирующимся в  области органической химии и продолжающим обучение после получения степени бакалавра адресованы разделы «Для углубленного изучения». Издание учебника подготовлено в комплекте с  задачником (В. Ф. Травень, А. Ю. Сухоруков, Н. А. Пожарская «Задачи по органической химии») и практикумом (В. Ф. Травень, А. Е. Щекотихин «Практикум по органической химии»). Данный набор  учебных изданий обеспечивает двухуровневое изложение учебного материала и не имеет аналогов. Для студентов, аспирантов и преподавателей химических факультетов университетов и химико-технологических вузов.</t>
  </si>
  <si>
    <t>978-5-00101-747-9</t>
  </si>
  <si>
    <t xml:space="preserve">Первое издание учебника «Органическая химия», изданного в 2004 году получило заслуженное признание среди студентов и преподавателей. Вместе с тем переход на двухуровневую систему  высшего образования предъявляет новые требования к содержанию учебников, что явилось причиной существенной переработки книги. В настоящем переработанном издании учебный материал  систематизирован с учетом степени глубины изучения предмета: для начального освоения дисциплины в основных разделах излагаются фундаментальные сведения, а специализирующимся в  области органической химии и продолжающим обучение после получения степени бакалавра адресованы разделы «Для углубленного изучения». Издание учебника подготовлено в комплекте с  задачником (В. Ф. Травень, А. Ю. Сухоруков, Н. А. Пожарская «Задачи по органической химии») и практикумом (В. Ф. Травень, А. Е. Щекотихин «Практикум по органической химии»). Данный набор  учебных изданий обеспечивает двухуровневое изложение учебного материала и не имеет аналогов. Для студентов, аспирантов и преподавателей химических факультетов университетов и химико-технологических вузов. </t>
  </si>
  <si>
    <t>978-5-00101-750-9</t>
  </si>
  <si>
    <t>ЛД041-16 от 11.01.2016</t>
  </si>
  <si>
    <t>В учебном издании, составленном на основе многолетнего опыта преподавания органической химии на химическом факультете МГУ им. М. В. Ломоносова, приведено около 1200 задач и вопросов по большинству разделов современного вузовского курса органической химии согласно учебной программе. Особое внимание уделено развитию навыков анализа строения органических соединений и практике оценки влияния структурных факторов на реакционную способность соединений, а также привлечению стереохимических представлений при обсуждении механизмов органических реакций. В пособии 17 глав. В первой части приведены условия задач и вопросы. Для студентов химических вузов, аспирантов и преподавателей.</t>
  </si>
  <si>
    <t>978-5-00101-751-6</t>
  </si>
  <si>
    <t>ЛД-041-16 от 11.01.2016</t>
  </si>
  <si>
    <t>В учебном издании, составленном на основе многолетнего опыта преподавания органической химии на химическом факультете МГУ им. М. В. Ломоносова, приведено около 1200 задач и вопросов по большинству разделов современного вузовского курса органической химии согласно учебной программе. Особое внимание уделено развитию навыков анализа строения органических соединений и практике оценки влияния структурных факторов на реакционную способность соединений, а также привлечению стереохимических представлений при обсуждении механизмов органических реакций. В пособии 17 глав. Во второй части приведены подробные решения. Для студентов химических вузов, аспирантов и преподавателей.</t>
  </si>
  <si>
    <t>ЛД018-12 от 09.02.2012</t>
  </si>
  <si>
    <t>Учебное пособие по органической химии содержит расположенные в алфавитном порядке термины, понятия и обозначения, используемые для описания молекул и процессов с их участием. Большое внимание уделено стереохимическим аспектам строения молекул, связи строения с реакционной способностью, механизмам химических реакций, в том числе именных._x000D_
Для студентов химических специальностей вузов и послевузовского самообразования.</t>
  </si>
  <si>
    <t>145х230мм</t>
  </si>
  <si>
    <t>978-5-93208-374-1</t>
  </si>
  <si>
    <t>ЛД037-12 от 25.03.2012</t>
  </si>
  <si>
    <t xml:space="preserve">Ходьба—это многокомпонентная функция организма, которая включает большое количество составляющих. Этапный процесс освоения ходьбы построен на постепенном переходе от относительно простых к более сложным движениям. Первые шаги вызывают вопросы у родителей о правильности развития ребенка и о путях коррекции видимых нарушений. На такие вопросы врачи поликлинического звена не всегда имеют готовый ответ в связи с отсутствием концентрированной информации, посвященной началу детской локомоции. Этот пробел заполняет книга «Ортопедия первых шагов», которая посвящена физиологии и патологии периода начала ходьбы. Для врачей ортопедов, педиатров, неврологов, кинезотерапевтов, реабилитологов. Книга важна для инженеров-обувщиков, производителей детской обуви, подиатристов и протезистов. Будет интересна всем внимательным родителям. </t>
  </si>
  <si>
    <t>617.3 </t>
  </si>
  <si>
    <t>54.58 </t>
  </si>
  <si>
    <t>31.08.66</t>
  </si>
  <si>
    <t>ЛД043-12 от 23.04.2012</t>
  </si>
  <si>
    <t>продлен ДС №1 от 26.05.2016</t>
  </si>
  <si>
    <t xml:space="preserve">Излагаются основания физики на базе нового подхода к построению объединенной теории пространства-времени и физических взаимодействий (бинарной геометрофизики), который опирается на понятие отношений между событиями. Физический фундамент данного подхода составляют: 1) реляционная концепция классического пространства-времени, 2) концепция дальнодействия (теория прямого межчастичного взаимодействия Фоккера—Фейнмана), альтернативная теории поля, 3) теория S-матрицы в физике микромира, 4) принципы многомерных геометрических моделей физических взаимодействий типа теорий Калуцы и Клейна и 5) идея о макроскопической природе классического пространства-времени. Математическая основа реляционного подхода обеспечивается теорией бинарных систем комплексных отношений, являющихся прообразом систем отсчета в теории относительности. Обосновывается принципиальная возможность представления оснований геометрии и фундаментальных физических понятий микромира в терминах бинарных систем комплексных отношений низших рангов (размерностей). Для специалистов в области теоретической физики, студентов и преподавателей физико-математических факультетов университетов и лиц, интересующихся принципами построения физики. </t>
  </si>
  <si>
    <t>ЛД006-19 от 27.03.2019</t>
  </si>
  <si>
    <t xml:space="preserve">Задачник составлен в соответствии с действующей программой по аналитической химии для химических факультетов университетов. Содержит решения типовых задач по основным разделам курса:  теоретическим основам, методам разделения, а также химическим, хроматографическим, электрохимическим и спектроскопическим методам анализа. Отдельная глава посвящена обработке  результатов измерений и правильному представлению результатов вычислений. Каждый раздел начинается с теоретического введения, содержащего необходимую информацию для решения задач.  В конце каждого раздела приведены задачи для самостоятельного решения и контрольные вопросы, облегчающие подготовку к сдаче коллоквиумов. Для студентов (бакалавров, специалистов,  магистров) классических, химико-технологических, медицинских, педагогических и сельскохозяйственных университетов и академий. </t>
  </si>
  <si>
    <t>543(075.8)</t>
  </si>
  <si>
    <t>24.4я73</t>
  </si>
  <si>
    <t>04.00.00, 06.00.00, 18.00.00, 19.00.00, 21.00.00, 30.00.00, 31.00.00, 33.00.00, 35.00.00, 44.03.01, 44.03.04, 44.03.05, 44.04.01, 44.04.04.</t>
  </si>
  <si>
    <t>ЛД016-16 от 14.06.2016</t>
  </si>
  <si>
    <t>Книга написана преподавателями химического факультета МГУ имени М. В. Ломоносова и служит дополнением к учебнику «Основы аналитической химии» (6-е изд., 2014 г.). В руководстве представлены практические работы по общему курсу аналитической химии. Порядок подготовки и выполнения работ обычно предваряется небольшой теоретической частью и описанием методики и техники эксперимента. Для студентов классических университетов, а также химико-технологических, педагогических, сельскохозяйственных, медицинских, фармацевтических и военно-химических высших учебных заведений.</t>
  </si>
  <si>
    <t>04.00.00, 06.00.00, 17.00.00, 18.03.01, 18.03.02, 18.04.01, 18.04.02, 18.05.01, 18.05.02, 18.06.01, 19.03.01, 19.03.02, 19.03.04, 19.04.01, 19.04.02, 19.04.03, 19.04.04, 19.04.05, 16.06.01, 21.03.01, 21.03.02, 21.04.01, 21.05.01, 21.05.02, 21.05.04, 21.05.05, 21.06.01, 21.06.02, 22.03.01, 22.03.02, 22.04.01, 22.04.02, 22.06.01, 28.00.00, 30.05.01, 30.05.02, 31.00.00, 32.00.00, 33.00.00, 35.03.03, 35.03.04, 35.03.06, 44.03.01, 44.03.04, 44.03.05, 44.04.01, 44.04.04</t>
  </si>
  <si>
    <t xml:space="preserve"> б/н от 02.10.2017</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</si>
  <si>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томе 1 рассмотрены химические, физические, генетические и эволюционные основы биохимии, строение и функции различных биомолекул и биомембран, современные методы их анализа и новые продукты биотехнологий, полученные на основе закодированной в ДНК информации, системы передачи сигналов и механизмы биосигнализации. В каждой главе есть задания для самопроверки.
Для студентов биологических, химических и медицинских вузов, а также научных работников.</t>
  </si>
  <si>
    <t>180х250мм</t>
  </si>
  <si>
    <t>578.1</t>
  </si>
  <si>
    <t>28.072я73</t>
  </si>
  <si>
    <t>06.06.01, 06.07.01, 30.05.01, 30.06.01, 30.07.01, 04.03.01, 04.04.01, 04.05.01, 04.06.01, 04.07.01, 35.03.03, 35.04.03, 31.00.00</t>
  </si>
  <si>
    <t>978-5-00101-309-9</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</si>
  <si>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2 вошла часть II «Биоэнергетика и метаболизм». Даны общие термодинамические понятия применительно к биологическим системам, классификация химических реакций, происходящих в живых организмах, подробно рассмотрены основные метаболические пути — гликолиз, глюконеогенез, пентозофосфатный путь, циклы лимонной кислоты и мочевины, окислительное фосфорилирование, фотосинтез и биосинтез углеводов у растений, процессы катаболизма и анаболизма аминокислот, липидов и нуклеотидов, а также принципы гормональной регуляции и интеграции метаболизма у млекопитающих. В каждой главе есть задания для самопроверки. Для студентов биологических, химических и медицинских вузов, а также научных работников.</t>
  </si>
  <si>
    <t>Перевод седьмого оригинального издания всемирно известного учебника, написанного талантливыми американскими учеными-педагогами, который отражает стремительное развитие современной биохимии и включает основные достижения, помогающие осветить важные аспекты этой науки.
В том 3 вошли часть III «Пути передачи информации», краткие решения задач и ответы на вопросы, предметно-именной указатель по материалу томов 1–3, а также принятые сокращения и словарь терминов. Обсуждаются основная догма молекулярной биологии и ее современное понимание, процессы передачи и хранения генетической информации (репликация, транскрипция, трансляция, репарация и рекомбинация), строение хромосом, механизмы ферментативных процессов, функции различных РНК в клетке, рибозимы, сплайсинг, альтернативный сплайсинг, процессинг.
Подробно описаны биосинтез белка, его транспорт к месту назначения и системы расщепления в клетках; регуляция экспрессии генов у бактерий и эукариот. В каждой главе приведены примеры из медицины, молекулярной биологии и смежных областей, а также интересные задания и вопросы. Для студентов и аспирантов биологических, химических, медицинских вузов и для научных работников.</t>
  </si>
  <si>
    <t>ЛД141-12 от 17.12.2012</t>
  </si>
  <si>
    <t>продлен ДС1 от 08.09.20</t>
  </si>
  <si>
    <t>Учебное пособие знакомит читателей с историей искусственного интеллекта, моделями представления знаний, экспертными системами и нейронными сетями. Описаны основные направления и  методы, применяемые при анализе, разработке и реализации интеллектуальных систем. Рассмотрены модели представления знаний и методы работы с ними, методы разработки и создания  экспертных систем. Книга поможет читателю овладеть навыками логического проектирования баз данных предметной области и программирования на языке ProLog. Для студентов и преподавателей педагогических вузов, учителей общеобразовательных школ, гимназий, лицеев.</t>
  </si>
  <si>
    <t>32.813 Б83</t>
  </si>
  <si>
    <t xml:space="preserve">б/н от 28.05.2010 </t>
  </si>
  <si>
    <t xml:space="preserve">Клиническая радиобиология — область пограничных проблем в науке. Книга является тем мостом, без которого невозможна эффективная лучевая терапия и дальнейшее развитие теоретических вопросов радиобиологии и радиологии. Учебник рассчитан на международную аудиторию и переведен на разные языки. В его основе — материалы учебных курсов для студентов, специализирующихся в области лучевой терапии, радиационной физики и радиобиологии. </t>
  </si>
  <si>
    <t>медицина, биологические науки</t>
  </si>
  <si>
    <t>615.8 </t>
  </si>
  <si>
    <t>28.071 </t>
  </si>
  <si>
    <t>31.08.08, 31.08.09, 31.08.11, 31.08.12, 31.08.61, 31.08.62</t>
  </si>
  <si>
    <t>978-5-93208-406-9</t>
  </si>
  <si>
    <t>ЛД041-11 от 18.04.2011</t>
  </si>
  <si>
    <t>Настоящий учебник является одним из наиболее полных современных учебных изданий по материаловедению. В нем систематизированы фундаментальные сведения о строении и физико-химических свойствах, фазовых превращениях и физических процессах широкого спектра материалов, в том числе наноструктурированных, рассмотрены методы исследования их структуры и свойств. Широко проиллюстрированы возможности применения наноструктур для решения разнообразных технических задач. Приведенные в приложении к учебнику тестовые задания с вариативными ответами предназначены для промежуточного и итогового контроля, повышения эффективности усвоения изучаемого материала.
Для студентов и аспирантов, специализирующихся в области физики конденсированных сред и материаловедения, а также специалистов различных областей техники и технологий</t>
  </si>
  <si>
    <t>физические дисциплины, химические дисциплины, инженерные дисциплины</t>
  </si>
  <si>
    <t>620.22 </t>
  </si>
  <si>
    <t>30.3я7 </t>
  </si>
  <si>
    <r>
      <t xml:space="preserve">03.03.01, 03.03.03, 03.04.01, </t>
    </r>
    <r>
      <rPr>
        <b/>
        <sz val="8"/>
        <color indexed="8"/>
        <rFont val="Arial"/>
        <family val="2"/>
        <charset val="204"/>
      </rPr>
      <t>04.03.02, 04.04.02, 15.03.01, 15.04.01, 15.06.01, 16.04.01, 16.06.01, 18.03.01, 18.04.01, 18.05.01, 18.05.02, 22.03.01, 22.03.02, 22.04.01, 22.04.02, 22.06.01, 28.00.00</t>
    </r>
  </si>
  <si>
    <t>б/н от 26.03.2021</t>
  </si>
  <si>
    <t>Многим поколениям биологов знаком пятитомник Альбертса «Молекулярная биология клетки», на русском языке впервые выпущенный в 1987 г. С тех пор вышло несколько его изданий, каждое из которых вмещало самые последние достижения молекулярной биологии. Не в последнюю очередь именно увеличивающимся объемом книги обусловлено решение авторов написать ее сокращенный вариант.
В полностью переработанном и расширенном пятом оригинальном (англоязычном) издании «Основ молекулярной биологии клетки» поддержана традиция очень ясного и логичного изложения материала в виде красочных, понятных схем и интересных иллюстраций с подробными подписями к ним.
Книга адресована студентам младших курсов биологических и медицинских специальностей, школьным учителям и преподавателям вузов при подготовке лекций и семинаров, а также всем интересующимся предметом и изучающим его на профильном уровне.
Текст книги отличается четким живым написанием и исключительными иллюстрациями, что делает его идеальным учебником для студентов вводного курса как клеточной, так и молекулярной биологии.</t>
  </si>
  <si>
    <t>биолоические дисциплины</t>
  </si>
  <si>
    <t>вне коллекции</t>
  </si>
  <si>
    <t>577</t>
  </si>
  <si>
    <t>28.05</t>
  </si>
  <si>
    <t>1109.23</t>
  </si>
  <si>
    <t>ЛД102-09 от 24.11.2009</t>
  </si>
  <si>
    <t xml:space="preserve">В монографии изложены современные тенденции в наноструктурном материаловедении, сформулированы нерешенные проблемы. Систематизированы многочисленные данные о влиянии размерных эффектов и поверхностей раздела на физические, физико-химические и механические свойства наноматериалов, обобщены и проанализированы сведения о термической, радиационной,  деформационной и коррозионной стабильности. Рассмотрены особенности наиболее характерных наноматериалов на основе соединений титана, кремния и их сплавов. Для научных работников,  преподавателей, инженеров, аспирантов и студентов, специализирующихся в области нанотехнологии и наноматериалов. </t>
  </si>
  <si>
    <t>[532.6+541.18+620.18+620.22+669.018]-022.532 </t>
  </si>
  <si>
    <t>30.3 </t>
  </si>
  <si>
    <t>28.00.00, 11.00.00, 13.00.00, 14.00.00, 15.00.00, 16.00.00, 18.00.00</t>
  </si>
  <si>
    <t>ЛД028-12 от 20.02.2012</t>
  </si>
  <si>
    <t xml:space="preserve">В учебнике изложены общие представления о нанотехнологии, ее концептуальные проблемы. Затронуты вопросы самоорганизации и синергетики в наномире, проанализированы возможности нанометрологии. Рассмотрены специфические особенности и проблемы наномира. Для студентов, изучающих дисциплины, связанные с применением нано технологии, магистрантов и аспирантов, инженерно-технических и научных работников, а также интересующихся проблемами современной науки. </t>
  </si>
  <si>
    <t>544-022.532(075.8) </t>
  </si>
  <si>
    <t>24+32.844.15я73 </t>
  </si>
  <si>
    <t>ЛД156-13 от 26.12.2013</t>
  </si>
  <si>
    <t xml:space="preserve">ДС№1 от </t>
  </si>
  <si>
    <t>В пособии рассматриваются актуальные вопросы теории и методики обучения информатике и ИКТ в педагогических вузах. Излагаются взгляды авторов на информатику как науку и учебный предмет в школе, на изменение целей и результатов обучения. Рассмотрены новые подходы к построению стандарта образования по предмету и его реализации в школе и вузе. Большое внимание уделено вопросам совершенствования подготовки будущих учителей информатики и ИКТ._x000D_
Для студентов педагогических вузов, слушателей курсов повышения квалификации, учителей информатики и ИКТ, учителей математики, методистов и администрации образовательных учреждений.</t>
  </si>
  <si>
    <t>информатика в школе, математика в школе, литература для педвузов</t>
  </si>
  <si>
    <t>372.016:004 </t>
  </si>
  <si>
    <t>ЛД059-13 от 29.04.2013</t>
  </si>
  <si>
    <t>В учебном издании, написанном преподавателями кафедры органической химии химического факультета МГУ, изложен краткий курс органической химии, включающий сведения о строении, методах получения, свойствах и применении основных классов органических соединений. Рассмотрены особенности механизмов важнейших органических реакций (нуклеофильного замещения, элиминирования и др.). Приведены необходимые сведения о современных наиболее информативных физико-химических методах исследования органических соединений (масс-спектрометрия, спектроскопия ЯМР, ИК-спектроскопия и др.)._x000D_
Для студентов вузов нехимических специальностей, а также студентов, обучающихся по программе бакалавриата.</t>
  </si>
  <si>
    <t>ЛД015-12 от 10.01.2012</t>
  </si>
  <si>
    <t>Данная книга представляет собой введение в методы программирования для параллельных ЭВМ._x000D_ Основной ее целью является научить читателя самостоятельно разрабатывать максимально эффективные программы для таких компьютеров._x000D_ Вопросы распараллеливания конкретных алгоритмов рассмотрены на многочисленных примерах программ на языке С. В основу книги положен курс лекций для студентов механико-математического факультета МГУ им. М. В. Ломоносова._x000D_ Для студентов, аспирантов, научных работников, программистов и всех, кто хочет научиться разрабатывать программы для параллельных ЭВМ.</t>
  </si>
  <si>
    <t>004.65 </t>
  </si>
  <si>
    <t>32.073 </t>
  </si>
  <si>
    <t>02.00.00, 09.03.01, 09.03.02, 09.03.03, 09.03.04, 09.04.01, 09.04.02, 09.04.03, 09.04.04, 09.06.01</t>
  </si>
  <si>
    <t>ЛД085-10 от 27.10.2010</t>
  </si>
  <si>
    <t xml:space="preserve">В книге рассмотрены фундаментальные положения программирования: конечная величина и конструируемые на ее основе различные типы данных; управляющие конструкции—элементарные составляющие любого алгоритма и основа управления вычислительным процессом; структуризация задач как основополагающий механизм их реализации на компьютере; упорядочение (сортировка) как основа эффективной работы с любыми данными и, наконец, перебор вариантов, как 
универсальная схема компьютерного решения задач. Для учащихся старших классов, студентов и учителей информатики. </t>
  </si>
  <si>
    <t xml:space="preserve">
519.85(023)
</t>
  </si>
  <si>
    <t>22.18
О-52</t>
  </si>
  <si>
    <t>978-5-9963-1504-8</t>
  </si>
  <si>
    <t>ЛД066-12 от 08.06.2012</t>
  </si>
  <si>
    <t xml:space="preserve">В монографии подробно представлены начальные понятия, принципы работы, свойства, поведение и построение самосинхронных схем. Приведены примеры комбинационных и  последовательностных схем, а также результаты экспериментальной проверки их уникальных свойств. Изложение ведется с позиций нового, функционального, подхода, основанного на  исследовании логических функций, описывающих элементы схем, без привлечения методов теории автоматов. Аналогов данного подхода ни в отечественной, ни в зарубежной литературе не  отмечено. Для специалистов по дискретной электронике, аспирантов и студентов этого направления. Может также использоваться как для начального ознакомления, так и для учебного процесса. </t>
  </si>
  <si>
    <t>621.38 </t>
  </si>
  <si>
    <t>11.03.03, 11.03.04, 11.04.03, 11.04.04, 11.06.01</t>
  </si>
  <si>
    <t>ЛД035-12 от 22.03.2012</t>
  </si>
  <si>
    <t>В учебном издании дается обобщение и анализ современных методов синтеза сложных органических соединений. Рассмотрены основы стратегии органического синтеза, включая как классические, так и перспективные подходы, которые появились благодаря разработке принципиально новых реакций и методов. Показаны возможности использования органического синтеза для получения природных соединений различных классов. Обсуждается ключевая роль полного синтеза в дизайне лекарственных препаратов. Приводится обширная библиография по всем затрагиваемым вопросам, в основном по публикациям последних десяти лет. Для студентов старших курсов и аспирантов, интересующихся современным органическим синтезом, а также химиков -органиков и научных сотрудников.</t>
  </si>
  <si>
    <t>ЛД003-11 от 14.01.2011</t>
  </si>
  <si>
    <t>На основе новейших данных впервые на русском языке рассмотрены следующие вопросы, связанные с регуляцией цикла «бодрствование–сон»: феноменология и дефиниции; анатомия, физиология и нейрохимия соответ ствующих мозговых систем; организация внутрисуточных «биологических часов» организма; взаимодействие циркадианных и гомеостатических меха низмов; молекулярно-генетические механизмы; эволюция сна; депривация сна; сон и память; сон и гормоны; роль пептида DSIP в регуляции сна. Каждая глава представляет собой краткое введение в данную проблему, снабженное списком рекомендуемых англоязычных обзорных теоретических работ. В приложении приводятся шесть кратких очерков по истории сомнологии. Книга предназначена для научных работников и преподавателей вузов и может быть использована в качестве учебного пособия для студентов и аспирантов, специализирующихся в области физиологии, психофизиологии и психоневрологии.</t>
  </si>
  <si>
    <t>биологические дисциплины, педагогика и психология</t>
  </si>
  <si>
    <t>28.7 </t>
  </si>
  <si>
    <t>научное, 06.06.01, 06.07.01, 37.04.01, 37.05.01, 37.06.01, 37.07.01, 30.05.01, 30.06.01, 30.07.01</t>
  </si>
  <si>
    <t>ЛД114-13 от  10.10.2013</t>
  </si>
  <si>
    <t>В пособии изложены основные положения и сведения из теории игр, подробно рассмотрены методы выбора оптимальных стратегий поведения в антагонистических и неантагонистических  конфликтах. Приведены критерии определения оптимальных стратегий в «играх с природой». Рассмотрены методы принятия решений в антагонистических и неантагонистических позиционных играх  с полной и неполной информацией. Рассмотрены принципы оптимальности для кооперативных игр. Все представленные методы сопровождаются подробно рассмотренными примерами. Доступность изложения материала делает знакомство с принципами рационального поведения в конфликтах привлекательным для широкого круга читателей. Пособие предназначено для студентов высших учебных заведений, обучающихся по специальностям «Прикладная математика», «Прикладная математика и информатика», «Математические методы в экономике».</t>
  </si>
  <si>
    <t>519.83(075) </t>
  </si>
  <si>
    <t>22.193я7 </t>
  </si>
  <si>
    <t>01.03.02, 01.03.04, 01.04.02, 01.04.04, 03.03.01, 03.04.01, 09.03.03, 09.04.03, 38.00.00</t>
  </si>
  <si>
    <t>ЛД011-16 от 10.02.2016</t>
  </si>
  <si>
    <t xml:space="preserve">Учебник соответствует программе дисциплины «Физика» для естественнонаучных и технических университетов. Два его тома входят в состав учебного комплекта, включающего также учебное пособие «Основы физики. Упражнения и задачи» тех же авторов. Во многих отношениях данный учебник не имеет аналогов. Ряд 
оригинальных методических приемов и способов изложения материала, включение новых, зачастую неожиданных тем и ярких примеров, отсутствующих в традиционных курсах физики, позволяют учащимся приобрести навыки уверенного самостоятельного мышления, глубже понять физические основы самых различных природных явлений, делать практические, качественные оценки, оперируя размерностями и порядками величин. Для студентов естественнонаучных и инженерно-технических спе циальностей. </t>
  </si>
  <si>
    <t>150х225мм</t>
  </si>
  <si>
    <t>53(075.8)</t>
  </si>
  <si>
    <t>22.3я73</t>
  </si>
  <si>
    <t xml:space="preserve">03.00.00, 04.03.02, 11.03.01, 11.03.02, 11.03.03, 11.03.04, 12.03.01, 12.03.02, 12.03.03, 12.03.04, 12.03.05, 13.03.01, 13.03.02, 13.03.03, 14.03.01, 14.03.02, 15.03.01, 15.03.02, 15.03.04, 15.03.05, 15.03.06, 16.03.01, 16.03.02, 16.03.03, 17.03.01, 22.03.04, 22.03.02, 23.03.01, 23.03.02, 23.03.03, 24.03.01, 24.03.02, 24.03.03, 24.04.04, 24.04.05, 25.03.01, 25.03.02, 25.03.03, 25.03.04, 26.03.01, 26.03.02, 28.03.01, 28.03.02, 28.03.03 </t>
  </si>
  <si>
    <t xml:space="preserve">Учебник соответствует программе дисциплины «Физика» для естественнонаучных и технических университетов. Два его тома входят в состав учебного комплекта, включающего также учебное пособие «Основы физики. Упражнения и задачи» тех же авторов. Во многих отношениях данный учебник не имеет аналогов. Ряд
оригинальных методических приемов и способов изложения материала, включение новых, зачастую неожиданных тем и ярких примеров, отсутствующих в традиционных курсах физики, позволяют учащимся приобрести навыки уверенного самостоятельного мышления, глубже понять физические основы самых различных природных явлений, делать практические, качественные оценки, оперируя размерностями и порядками величин. Для студентов естественнонаучных и инженерно-технических специальностей.
</t>
  </si>
  <si>
    <t>ЛД012-16 от 10.02.16</t>
  </si>
  <si>
    <t>Задачник соответствует действующей программе дисциплины «Физика» для естественнонаучных и технических университетов. Книга входит в состав учебного комплекта, включающего также два тома учебника «Основы физики» тех же авторов. По всем темам представлены основные уравнения и формулы, разбор решения интересных для практики задач, задачи для самостоятельной работы. Приведены варианты типовых расчетов и богатый справочный материал. В конце книги размещены ответы. 
Для студентов естественнонаучных и инженерно-технических специальностей.</t>
  </si>
  <si>
    <t xml:space="preserve">б/н от 15.02.2008 </t>
  </si>
  <si>
    <t>В книге изучается дифракция акустических и электромагнитных волн на телах, больших по сравнению с длиной волны. Развитая в ней асимптотическая теория может быть полезна при решении разнообразных дифракционных задач, возникающих, например, в таких областях техники, как проектирование микроволновых антенн, конструирование акустических барьеров для снижения уровня шумов, мобильная и спутниковая радиосвязь, стелс-технология по созданию объектов, невидимых для радаров и сонаров.
Для научных сотрудников, преподавателей вузов, аспирантов и студентов старших курсов, изучающих дифракционные явления в таких дисциплинах, как акустика, оптика, радиофизика, математическая физика и т. д.</t>
  </si>
  <si>
    <t>535 </t>
  </si>
  <si>
    <t>03.00.00, 11.00.00, 12.00.00, 14.00.00</t>
  </si>
  <si>
    <t>ЛД039-16 от 28.06.2016</t>
  </si>
  <si>
    <t xml:space="preserve">В учебнике, написанном в соответствии с учебной программой непрофильных специальностей вузов, изложены основы химической термодинамики, учение о химическом равновесии, физическая  химия растворов электролитов и неэлектролитов, учение о пограничных потенциалах и электродвижущих силах, химическая кинетика и катализ. Дается краткое описание методов хроматографии,  экстракции, ректификации, использования ионоселективных электродов. Рассмотрены исходные положения термодинамики неравновесных процессов. Для студентов биологических  специальностей университетов. </t>
  </si>
  <si>
    <t>541.1</t>
  </si>
  <si>
    <t>04.03.01, 04.03.02, 04.05.01, 05.03.01, 06.00.00, 18.03.01, 18.03.02, 19.03.01</t>
  </si>
  <si>
    <t>ЛД042-10 от 09.07.2010</t>
  </si>
  <si>
    <t>продлен ДС №2 от 27.07.18</t>
  </si>
  <si>
    <t xml:space="preserve">В учебнике, написанном преподавателями химического факультета МГУ им. М. В. Ломоносова, изложены современные теоретические основы химической термодинамики и химической кинетики, рассмотрены их практические приложения. По сравнению с предыдущим новое издание существенно переработано и дополнено. Книга состоит из двух частей: в первой—теория, во второй—вопросы и задачи, примеры контрольных работ, таблицы физико-химических данных, основные физико-химические формулы, а также необходимый математический минимум и другие полезные приложения. Ко всем задачам даны ответы или указания к решению. Для студентов и преподавателей университетов и технических вузов, а также профильных химических школ. </t>
  </si>
  <si>
    <t>химические дисциплины, химия в школе</t>
  </si>
  <si>
    <t>351;
274</t>
  </si>
  <si>
    <t>б/н от 28.01.2010</t>
  </si>
  <si>
    <t>В книге представлена информация по актуальным вопросам острой абдоминальной патологии. Освещены общие проблемы этиологии и патогенеза боли в брюшной полости и основные  клинические проявления абдоминального болевого синдрома. Рассмотрены вопросы дифференциальной диагностики хирургической патологии с гастроэнтерологическими, урологическими,  гинекологическими, гематологическими и кардиологическими заболеваниями, протекающими с болью в брюшной полости. Представлены современные сведения об эпидемиологии,  патофизиологии, клинических проявлениях, дифференциальной диагностике основных нозологических форм абдоминального болевого синдрома. Описаны тактика оказания неотложной помощи и типичные ошибки при проведении диагностического обследования пациентов в условиях приемного отделения. Книга будет интересна студентам, интернам, ординаторам и врачам-хирургам.</t>
  </si>
  <si>
    <t>205х270мм</t>
  </si>
  <si>
    <t>617.5 </t>
  </si>
  <si>
    <t>54.5 </t>
  </si>
  <si>
    <t>31.05.01, 31.06.01, 31.07.01, 31.08.01, 31.08.28, 31.08.35, 31.08.36, 31.08.42, 31.08.43, 31.08.48, 31.08.49, 31.08.55, 31.08.57, 31.08.65, 31.08.66, 31.08.67, 31.08.68</t>
  </si>
  <si>
    <t>б/н от 04.06.2012, прил. от 03.02.14</t>
  </si>
  <si>
    <t>продлен ДС от 12/04/23</t>
  </si>
  <si>
    <t xml:space="preserve">С этой книгой юный читатель отправится в потрясающее путешествие в глубь природы—из макромира в микромир. Автор, преисполненный романтизма, описывает явления, встречающиеся в природе, ее основные законы. Ребенок на собственном опыте, экспериментальным путем, не требующим специального профессионального оборудования, сможет раскрыть многие секреты окружающего его мира. Книга поможет привить ребенку страсть к познанию окружающего мира, сформировать исследовательское мышление. Для детей среднего школьного возраста. </t>
  </si>
  <si>
    <t>087.5 </t>
  </si>
  <si>
    <t>26.236 </t>
  </si>
  <si>
    <t>б/н от 13.04.06</t>
  </si>
  <si>
    <t>В книге в доступной форме излагаются вопросы, связанные с историческим развитием и современным применением нанотехнологии в различных областях — электронике, медицине, биотехнологии, точной механике и оптике, автомобильной индустрии, энергетике. Рассматриваются социоэкономические последствия и этические аспекты внедрения нанотехнологии в жизнь современного общества. Для студентов, изучающих дисциплины, связанные с применением
нанотехнологии, преподавателей соответствующих специальностей, а также для широкого круга читателей, интересующихся новейшими достижениями
в науке и технике.</t>
  </si>
  <si>
    <t>621.3.049.77 </t>
  </si>
  <si>
    <t xml:space="preserve">б/н от 17.11.2010 доп. согл. от 15.08.12 </t>
  </si>
  <si>
    <t>наглядная медицина</t>
  </si>
  <si>
    <t xml:space="preserve">В удобном формате с обилием интересных запоминающихся иллюстраций представлена ключевая информация по эпидемиологии, патогенезу, клиническим симптомам большинства заболеваний. Освещены вопросы воспалительной реакции, ее особенностей, связанных с патологией иммунного процесса. Содержание книги разбито на три секции: основы патологии, системная патология и примеры клинических случаев. Включен материал для самопроверки.
Книга будет популярна у студентов медицинских и биологических вузов и ординаторов по патологической анатомии, терапии, хирургии, а также врачей общей практики. </t>
  </si>
  <si>
    <t>200х270 мм</t>
  </si>
  <si>
    <t>616 </t>
  </si>
  <si>
    <t>52.5 </t>
  </si>
  <si>
    <t>ЛД149-12 от 28.11.2012</t>
  </si>
  <si>
    <t>продлен по ДС №1 от 28/06/22</t>
  </si>
  <si>
    <t>В монографии рассматривается актуальная хирургическая проблема—снижение риска рецидива паховых грыж, особенно в группе пациентов пожилого и старческого возраста. Рекомендованы рациональные варианты реконструкции пахового канала: однослойной и многослойной пластики задней стенки пахового канала. Проанализированы опасности и осложнения при реконструктивных вмешательствах, их профилактика и отдаленные результаты. Обоснована возможность задней пластики при операциях по поводу ущемленных паховых грыж. Предложены оптимальные методы реконструкции пахового канала в зависимости от степени разрушения задней стенки, возраста пациентов, длительности заболевания, профессии. Для хирургов и студентов старших курсов медицинских вузов.</t>
  </si>
  <si>
    <t>616.34-007.43-031:611.957 </t>
  </si>
  <si>
    <t>31.08.67</t>
  </si>
  <si>
    <t>ЛД015-16 от 26.04.2016</t>
  </si>
  <si>
    <t>В пособии рассмотрены гносеологические особенности и этапы научного педагогического поиска — от формулировки актуальности и проблемы до осмысления автором полученного результата. Специальные разделы посвящены диалогу участников педагогического поиска, а также проблемам со временного академического педагогического письма. Особый акцент сделан на представлении педагогического поиска в контексте диалога традиций и инноваций в теоретическом и практическом образовании. Для студентов и магистрантов образования (педагоги ческих и классических университетов), преподавателей, повышающих профессиональную квалификацию в области образования, соискателей ученых степеней по педагогическим наукам, научных сотрудников и практиков образования,
участвующих в педагогическом поиске.</t>
  </si>
  <si>
    <t>37.01</t>
  </si>
  <si>
    <t>74.5</t>
  </si>
  <si>
    <t>ЛД054-13 от 22.04.2013</t>
  </si>
  <si>
    <t>Проекты, программы, портфели</t>
  </si>
  <si>
    <t>Известный консультант, автор ряда изданий по проектному управлению и менеджменту качества предлагает свою новую книгу, в которой на основе богатого личного опыта подробно описывает практическую сторону управления проектами и организации проектного офиса. Кроме того, автор представляет свой вариант взаимодействия процессов проектного управления (PMBOK и др.), процессов управления качеством (ISO 9000) и процессов управления целями (BSC, MBO)._x000D_
Для руководителей проектов, топ-менеджеров компаний, а также для руководителей функциональных подразделений.</t>
  </si>
  <si>
    <t>38.00.00, 27.00.00</t>
  </si>
  <si>
    <t>б/н от 01.12.2003</t>
  </si>
  <si>
    <t>Учебное издание, написанное коллективом авторов из Швеции, посвящено чрезвычайно важной в научном и практическом отношении теме — сосуществованию поверхностно-активных веществ (ПАВ) и полимеров в водных растворах. Подробно рассмотрены различные типы ПАВ (в том числе полимерные), процесс мицеллообразования, фазовое поведение растворов ПАВ. Обсуждаются свойства растворов полимеров и смесей ПАВ—полимер. Отдельные главы посвящены таким сложным системам, как пены, эмульсии и микроэмульсии, их получению и практическому применению. Книга хорошо иллюстрирована, содержит обширные справочные данные и библиографию._x000D_
Для студентов, аспирантов и преподавателей химических и химико-технологических вузов, а также для научных сотрудников и химиков-технологов, работающих на производстве.</t>
  </si>
  <si>
    <t>541.182 </t>
  </si>
  <si>
    <t>24.6я73 </t>
  </si>
  <si>
    <t>б/н от 03.12.2009</t>
  </si>
  <si>
    <t>В этой книге затронуты вопросы взаимосвязи физико-химических явлений в окружающей среде с изменениями климата и экологической ситуации на Земле, что определяет междисциплинарность ее содержания. Показана важнейшая роль взаимодействий на межфазных границах минерал/вода в процессах формирования и выветривания горных пород, в миграции
химических элементов и веществ. Многочисленные практические примеры реальных природных экосистем и регионов, а также предлагаемые задачи помогают лучше понять необходимость тщательного изучения физико-химического аспекта биогеохимических процессовна уровне наноразмерных структур, без чего невозможно создание глобальной сети экологического мониторинга.
Книга не имеет аналогов по содержанию и предназначена для студентов, аспирантов и преподавателей разных специальностей: геология, биология, химия, физика, охрана окружающей среды, химические технологии, электротехника и нанотехнологии.</t>
  </si>
  <si>
    <t>28.00.00, 04.00.00, 05.03.01, 05.03.06, 05.04.04, 05.04.06, 05.06.01, 06.03.01, 06.04.01, 06.06.01, 06.07.01, 11.00.00, 12.00.00, 13.00.00, 14.00.00, 16.00.00, 18.00.00</t>
  </si>
  <si>
    <t>ЛД126-13 от 21.11.2013</t>
  </si>
  <si>
    <t xml:space="preserve">Монография посвящена методам диагностики, консервативного и оперативного лечения мягкотканных повреждений и переломов в зоне голеностопного сустава. Уделено внимание классификации переломов с учетом механизма травмы, направления действующей силы и ее величины, а также уровня повреждения анатомических структур. Подчеркнута важность использования метода динамической репозиции отломков при относительно стабильных типах переломов, продемонстрирована его высокая эффективность, достигнутая совмещением периодов консолидации перелома и реабилитации пациента. Неожиданным оказалось простое решение вопроса фиксации мелких фрагментов внутренней лодыжки при остеосинтезе V-образной спицей. Все фотографии и иллюстрации, представленные в книге, воспроизведены на отдельном диске. Книга представляет особый интерес для травматологовортопедов, имеет важное значение в системе постдипломного непрерывного профессионального образования. </t>
  </si>
  <si>
    <t>617 </t>
  </si>
  <si>
    <t>ЛД100-12 от 12.10.2012</t>
  </si>
  <si>
    <t xml:space="preserve">В настоящем издании на основе анализа предшествующего опыта и современных тенденций развития Федеральных образовательных стандартов высшего профессионального образования сформулированы требования к формированию ИКТ-компетентности будущих педагогов. Приведены примерные тестовые задания для оценивания ИКТ-компетентности педагогов различного направления. Адресовано студентам, обучающимся по направлениям педагогического образования, а также всем тем, кто занят исследованием и разработкой теоретических и практических проблем информатизации педагогического образования. </t>
  </si>
  <si>
    <t>371.127 </t>
  </si>
  <si>
    <t>74.584(2)738.8 </t>
  </si>
  <si>
    <t>ЛД134-13 от 28.11.2013</t>
  </si>
  <si>
    <t xml:space="preserve">Книга является первым в России руководством по подиатрии. Работа имеет особенности, которые заключаются в том, что этиология и патогенез заболеваний изложены непривычно скупо для врача. В то же время подробно описаны изменение биомеханики ходьбы и признаки ее нарушения при патологии стопы, что свойственно подиатрическому использовать эту книгу как практическое  руководство. Для специалистов следующих областей: ортопедия, травматология, реабилитология, физиотерапия, биомеханика, невропатология, мануальная терапия, семейная медицина, ревматология, эндокринология, спортивная медицина, военная медицина, протезирование и протезостроение, конструирование и дизайн обуви, материаловедение. </t>
  </si>
  <si>
    <t>31.08.66, 31.08.42, 31.08.39, 31.08.46, 31.08.54, 31.08.25, 31.08.27, 12.01.08, 12.02.06, 12.02.08</t>
  </si>
  <si>
    <t>ЛД001-11 от 12.01.2011</t>
  </si>
  <si>
    <t>продлен ДС2 от 17.11.20</t>
  </si>
  <si>
    <t xml:space="preserve">В учебном пособии, подготовленном учеными Южного федерального университета, содержится краткая история развития нанотехнологий и 14 оригинальных проектных работ, 
иллюстрирующих важнейшие понятия нанотехнологии. Для учащихся 8–11 классов и учителей, студентов и преподавателей, а также для всех, кто интересуется или изучает нанотехнологии. </t>
  </si>
  <si>
    <t>нанотехнологии, литература для педвузов, научно-популярная литература</t>
  </si>
  <si>
    <t>20я721 </t>
  </si>
  <si>
    <t>Общее среднее образование, НПО, СПО</t>
  </si>
  <si>
    <t>Вниманию читателя предлагается фундаментальное, наиболее зрелое произведение великого физика, естествоиспытателя и философа Эрнста Маха. Высказанные им идеи об основных чертах и принципах научного творчества, о сути понятий, используемых в науке, не утратили актуальности по сей день. Для студентов и преподавателей вузов, а также для всех интересующихся историей и методологией науки.</t>
  </si>
  <si>
    <t>педагогика и психология, физические дисциплины, литература для педвузов</t>
  </si>
  <si>
    <t>44.00.00, 37.00.00</t>
  </si>
  <si>
    <t>ЛД106-13 от 26.08.2013</t>
  </si>
  <si>
    <t xml:space="preserve">В атласе представлена система полифасцикулярного остеосинтеза, подробно изложена методика установки блоков при переломах костей верхней и нижней конечностей. Продемонстрированы  результаты лечения больных. Для травматологов-ортопедов, студентов медицинских вузов, ординаторов, специализирующихся в ортопедии. </t>
  </si>
  <si>
    <t xml:space="preserve">б/н от 11.02.2004 </t>
  </si>
  <si>
    <t>Продлен ДС1679 от 17.10.23</t>
  </si>
  <si>
    <t>В учебном издании, написанном известным ученым-практиком из Германии, обсуждаются теория вольтамперометрии, методы измерения аналитических сигналов, источники погрешностей электрохимического анализа. Рассмотрены особенности полярографического, инверсионно-вольтам перометрического и проточного анализа. Приведены 30 методик анализа различных объектов неорганического и органического происхождения. Для студентов химических вузов, а также химиков-аналитиков, в том числе специалистов СЭС и других специализированных лабораторий.</t>
  </si>
  <si>
    <t>24.57я73 </t>
  </si>
  <si>
    <t xml:space="preserve">№WSPT-0205 от 22.07.2009, ДП от 29/06/2021 </t>
  </si>
  <si>
    <t xml:space="preserve">Книга, написанная известным шведским ученым, рассказывает о молекулярной организации хромосом, их строении и свойствах, а также о проблемах эволюции. Хорошо проясняют тему тщательно подобранные красочные иллюстрации. Книга вносит значительный вклад в общую дискуссию о строении, свойствах хромосом и об эволюции живых организмов. Для специалистов-генетиков, эволюционистов, молекулярных биологов, биотехнологов и цитологов, а также для аспирантов, студентов и интересующихся проблемами клеточного генома. </t>
  </si>
  <si>
    <t>578+576 </t>
  </si>
  <si>
    <t>28.0 </t>
  </si>
  <si>
    <t>ЛД001-20 от 04.02.2020</t>
  </si>
  <si>
    <t>детская литература</t>
  </si>
  <si>
    <t>Юрий Дружков (Юрий Михайлович Постников) — знаменитый советский детский писатель, автор широко известных книг о приключениях Карандаша и Самоделкина. «Почему так много „почему“. Сказки о природе» — новое произведение Юрия Михайловича, написанное ещё в советское время. Долго оно считалось утраченным, пока наследники не обнаружили его в старых архивах. 
Короткие и лёгкие для чтения сказки о природе — эталон классической детской литературы, доставят истинное удовольствие и пользу не только детям, но и их родителям. Живой и яркий русский язык привьёт маленькому читателю хороший вкус, а занимательные сюжеты сказок познакомят его с окружающей природой, подстегнут любознательность, научат любить и ценить всё живое. 
Великолепные иллюстрации знаменитого советского и российского художника-анималиста А. П. Асеева прекрасно дополняют и оживляют текст, формируя у ребёнка правильные образы из мира природы. 
Для детей младшего школьного возраста и их родителей.</t>
  </si>
  <si>
    <t>82-34-93</t>
  </si>
  <si>
    <t xml:space="preserve">28.0 </t>
  </si>
  <si>
    <t>без кода</t>
  </si>
  <si>
    <t>ЛД004-21 от 21.04.21</t>
  </si>
  <si>
    <t xml:space="preserve">Книга, представляющая собой заметки о инженерной и педагогической работе Льва Николаевича Патрикеева — профессора кафедры микро- и наноэлектроники Национального исследовательского ядерного университета «МИФИ», талантливого инженера, чуткого гуманитария и гибкого педагога, повествует о дружбе, сотрудничестве и взаимной помощи в научном мире. </t>
  </si>
  <si>
    <t>82-94</t>
  </si>
  <si>
    <t xml:space="preserve"> 70</t>
  </si>
  <si>
    <t>ЛД066-14 от 15.11.2014</t>
  </si>
  <si>
    <t>продлен ДС№1 от 07.11.2019</t>
  </si>
  <si>
    <t xml:space="preserve">Практикум по биофизике содержит описания практических работ с применением ряда биофизических методов и служит дополнением к теоретическим материалам по курсу «Биофизика». Каждая практическая работа предваряется теоретическим введением и включает описание экспериментальной установки или используемой математической модели, а также порядок выполнения работы. В ходе выполнения работ студенты ознакомятся с устройством приборов, овладеют современными биофизическими методами и приобретут навыки применения этих методов в научных исследованиях. Часть 2 практикума рассчитана на магистрантов, студентов биологических специальностей 5–6-го курсов вузов. </t>
  </si>
  <si>
    <t>биологические дисциплины, физические дисциплины</t>
  </si>
  <si>
    <t>373.167.1:57 </t>
  </si>
  <si>
    <t>28.57я73 </t>
  </si>
  <si>
    <t>06.03.01, 06.04.01, 06.06.01, 06.07.01, 30.05.02</t>
  </si>
  <si>
    <t>978-5-93208-818-0</t>
  </si>
  <si>
    <t>как бы продлен до 12.04.34</t>
  </si>
  <si>
    <t>Представлены все основные разделы высшей математики: элементы математического анализа, линейной алгебры, аналитической геометрии, теории вероятностей и математической статистики. Каждый раздел содержит обширный перечень задач, который предваряется справочным теоретическим материалом с иллюстративными примерами. В конце книги приводятся ответы._x000D_
Для студентов и преподавателей технических, экономических, педагогических и сельскохозяйственных вузов.</t>
  </si>
  <si>
    <t>451; 472</t>
  </si>
  <si>
    <t>51 </t>
  </si>
  <si>
    <t>08.00.00, 09.00.00, 10.00.00, 11.00.00, 12.00.00, 13.00.00, 14.00.00, 15.00.00, 16.00.00, 17.00.00, 18.00.00, 21.00.00, 22.00.00, 23.00.00, 24.00.00, 25.00.00, 26.00.00, 27.00.00, 28.00.00, 35.00.00, 38.00.00, 44.00.00</t>
  </si>
  <si>
    <t>978-5-94774-998-4</t>
  </si>
  <si>
    <t>978-5-94774-999-1</t>
  </si>
  <si>
    <t>ЛД058-11 от 25.02.2011</t>
  </si>
  <si>
    <t>продлен ДС№2 от 29.08.17</t>
  </si>
  <si>
    <t>ИКТ в работе учителя</t>
  </si>
  <si>
    <t>Методическое пособие освещает теоретические аспекты и содержит практические примеры подготовки учебных материалов для проведения уроков с использованием современного интегрированного интерактивного комплекса, включающего интерактивную доску, мультимедийный проектор и компьютер. Использование компьютера и интерактивной доски в процессе обучения позволяет повысить наглядность учебного материала, что положительно отражается на эффективности обучения. Методическое пособие ориентировано на руководителей и учителей общеобразовательных учреждений, педагогов дополнительного образования, студентов, аспирантов и преподавателей педагогических вузов.</t>
  </si>
  <si>
    <t>145х200мм</t>
  </si>
  <si>
    <t>37.026.4 </t>
  </si>
  <si>
    <t>Практикум входит в состав УМК, разработанного коллективом авторов кафедры химии Института фармации ФГАОУ ВО Первый МГМУ им. И. М. Сеченова (Сеченовский  Университет) в соответствии с требованиями Федерального государственного образовательного стандарта по специальности «Стоматология». Представлены практические задания по общей и биоорганической химии. Подробно описана методика выполнения лабораторных работ, изложен теоретический материал для подготовки к практическим занятиям, даны контрольные вопросы и расчетные задания. Приведены справочные данные о свойствах важнейших неорганических и органических соединений. Для студентов и преподавателей медицинских высших учебных заведений.</t>
  </si>
  <si>
    <t>978-5-9963-0219-2</t>
  </si>
  <si>
    <t>ЛД017-12 от 12.01.2012</t>
  </si>
  <si>
    <t>Практикум содержит материал для проведения занятий по объектно-ориентированному программированию в среде Delphi. Изложены основы теории объектно-ориентированного программирования, на базе которой изучаются возможности Delphi и отрабатываются технологии разработки различных приложений. Разобрано около 50 упражнений, приведено более 140 заданий для самостоятельной работы и 60 вопросов для контроля._x000D_Для учителей информатики, преподавателей высших учебных заведений, старшеклассников школ с углубленным изучением информатики, студентов, обучение которых связано с Computer Science.</t>
  </si>
  <si>
    <t>информационные технологии, информатика в школе</t>
  </si>
  <si>
    <t>ЛД064-13 от 29.04.2013</t>
  </si>
  <si>
    <t xml:space="preserve">Практикум включает прописи синтезов более 300 органических соединений всех классов веществ. Даны ссылки на литературные источники, из которых заимствована пропись соответствующего органического соединения, а также источники с информацией о других методах его синтеза. Приведены сведения об утилизации растворителей и побочных продуктов. Особый акцент сделан на новейших методиках синтеза органических соединений, в том числе тех, которые разработаны в соответствии с принципами «зеленой» химии. Данное учебное пособие подготовлено в комплекте с учебником (В. Ф. Травень «Органическая химия») и задачником (В. Ф. Травень, А. Ю. Сухоруков, Н. А. Пожарская «Задачи по органической химии») с учетом требований, предъявляемых к содержанию учебных изданий двухуровневой системы высшего образования. Для студентов, аспирантов и преподавателей химических факультетов университетов и химико-технологических вузов.
</t>
  </si>
  <si>
    <t>ЛД132-12 от 27.11.2012</t>
  </si>
  <si>
    <t>Учебное пособие по общему курсу органической химии составлено на основе многолетнего опыта работы студенческого практикума по органической химии химического факультета МГУ им. М. В. Ломоносова. Содержит методики синтеза органических соединений различных классов. Изложены общие правила и методы работы в органическом практикуме, даны общие указания по интерпретации спектров ЯМР 1Н и 13С синтезируемых соединений.
Для студентов, аспирантов и преподавателей химических вузов, а также научных работников.</t>
  </si>
  <si>
    <t>547(076) </t>
  </si>
  <si>
    <t>ЛД159-12 от 23.11.2012</t>
  </si>
  <si>
    <t>продлен ДС №1 от 09.01.16</t>
  </si>
  <si>
    <t xml:space="preserve">Книга содержит примеры практического применения систем оперативного контроля знаний на уроках. Предназначена для руководителей и учителей общеобразовательных учреждений, педагогов дошкольного образования, педагогов дополнительного образования, студентов и аспирантов педагогических вузов. </t>
  </si>
  <si>
    <t>б/н от 06.02.2006</t>
  </si>
  <si>
    <t>Рассмотрены вопросы современных методов создания сложного программного обеспечения, использующего информацию, хранимую в базе данных. Подчеркнуты особенности создания такого программного обеспечения коллективом разработчиков: итеративный характер разработки, использование стандартных средств создания программ (стандартные компоненты, паттерны, Bean-компоненты и т. д.). Большое внимание уделено разработке структуры программного обеспечения, позволяющей наиболее просто организовать все стадии его жизненного цикла. Весь материал проиллюстрирован на одном достаточно сложном примере._x000D_
Для разработчиков сложного программного обеспечения, а также для студентов вузов, специализирующихся в вопросах создания современного ПО.</t>
  </si>
  <si>
    <t>160х220мм</t>
  </si>
  <si>
    <t>681.1.06 </t>
  </si>
  <si>
    <t>32.973-018.2 </t>
  </si>
  <si>
    <t>978-5-9963-0479-0</t>
  </si>
  <si>
    <t>ЛД162-12 от 13.12.2012</t>
  </si>
  <si>
    <t>продлен ДС1 от 12.03.20</t>
  </si>
  <si>
    <t xml:space="preserve">Пособие содержит методические рекомендации по обучению школьников основам информационных технологий и позволяет проводить уроки, используя серию практикумов: «Стандартные программы Windows» (О. Б. Богомолова), «Обработка текстовой информации» (О. Б. Богомолова, А. В. Васильев), «Работа в электронных таблицах» (А. В. Васильев, О. Б. Богомолова), «Web-конструирование на HTML» (О. Б. Богомолова). К методическому пособию прилагаются материалы для выполнения заданий в качестве дополнительного медиаресурса. </t>
  </si>
  <si>
    <t>информатика в школе</t>
  </si>
  <si>
    <t>978-5-00101-849-0</t>
  </si>
  <si>
    <t>ЛД076-13 от 23.05.2013</t>
  </si>
  <si>
    <t>В учебном пособии, написанном опытными преподавателями, известными учеными и технологами из России и Германии, систематизирован и обобщен материал по биологическим, инженерным, эколого-экономическим основам, практическим методам и способам реализации современной биотехнологии для решения задач охраны окружающей среды. Для студентов, преподавателей вузов, аспирантов, научных работников, инженеров-технологов и других специалистов по биотехнологии, решающих задачи охраны окружающей среды и рационального использования природных  ресурсов.</t>
  </si>
  <si>
    <t>672; 492</t>
  </si>
  <si>
    <t>504.06+574+663.1 </t>
  </si>
  <si>
    <t>30.16:20.1я73 </t>
  </si>
  <si>
    <t>ЛД136-13 от 21.11.2013</t>
  </si>
  <si>
    <t>продлен ДС№1 от 19.09.2019</t>
  </si>
  <si>
    <t>Доступно изложены базисные сведения о прикладной экономике. Достижения экономической науки и практики, изменения и реформы в мировой и российской экономике, причины возникновения кризисных ситуаций, изменение научных представлений об экономических объектах, процессах, отношениях и влияние на них государства, общества, предпринимателей отражены в учебном пособии. В конце каждой главы представлены вопросы и задания, призванные сформировать у изучающего экономическую науку гражданское отношение к событиям экономической жизни. 
Для студентов, изучающих основы экономики и финансов, для лиц, получающих второе образование по экономическим специальностям, а также для самостоятельно изучающих прикладную экономику и финансы.</t>
  </si>
  <si>
    <t>155х240мм</t>
  </si>
  <si>
    <t>330 </t>
  </si>
  <si>
    <t>65.050 </t>
  </si>
  <si>
    <t>№09-068 от 10.04.2009</t>
  </si>
  <si>
    <t>Методы в биологии</t>
  </si>
  <si>
    <t xml:space="preserve">В учебном издании, написанном авторами из Великобритании, изложены основы теоретических концепций биохимии и молекулярной биологии в приложении к современным методам исследований, среди которых культивирование клеток, микроскопия, центрифугирование, иммунохимический анализ, методы биоинформатики и генной инженерии, методы выделения и очистки белков, хроматография, масс-спектрометрия, электрофорез, оптические методы и радиоизотопный анализ. Перевод 2-го издания был существенно доработан. Обновлены ссылки на электронные ресурсы. Для студентов вузов, преподавателей и аспирантов медикобиологического профиля, а также специалистов: биохимиков, молекулярных биологов, химиков, биофизиков, фармакологов и медиков, работающих в области фундаментальных исследований. </t>
  </si>
  <si>
    <t>577(035.3) </t>
  </si>
  <si>
    <t>28.070/28.072я73 </t>
  </si>
  <si>
    <t>ЛД113-12 от 29.10.2012</t>
  </si>
  <si>
    <t>В практическом руководстве подробно обсуждаются методы пробоподготовки в практической экоаналитике при определении загрязняющих веществ в воздухе, воде, почве, биосредах и продуктах питания. Особое внимание уделено новейшим методам извлечения из матриц (твердофазная экстракция, сверхкритическая флюидная хроматография, экстракция в микроволновом поле, экстракция водой в суперкритическом состоянии и сочетание этих методов с дериватизацией целевых компонентов). Представлены многие стандартные методики._x000D_
Для химиков-аналитиков, выполняющих экологические анализы, студентов и аспирантов химических вузов и учебных заведений экологического направления.</t>
  </si>
  <si>
    <t>химические дисциплины, биология и экология</t>
  </si>
  <si>
    <t>ЛД119-11 от 26.12.2011, Доп.согл.1 от 09.06.2014</t>
  </si>
  <si>
    <t>Искусство программирования представлено в виде учебного курса, раскрывающего секреты наиболее популярных алгоритмов. Освещены такие вопросы, как комбинаторные алгоритмы, перебор, алгоритмы на графах, алгоритмы вычислительной геометрии. Приводятся избранные олимпиадные задачи по программированию с указаниями к решению. Практические рекомендации по тестированию программ являются необходимым дополнением курса. Для старших школьников, студентов и специалистов, серьезно изучающих программирование, а также для преподавателей учебных заведений.</t>
  </si>
  <si>
    <t>информатика в школе, информационные технологии</t>
  </si>
  <si>
    <t>ЛД013-16 от 15.03.2016</t>
  </si>
  <si>
    <t xml:space="preserve">Пособие поможет подготовиться к экзамену по информатике, научиться решать задачи по программированию на языке Паскаль. Рассмотрено большое количество программ; листинги приведены в расчете на использование среды Турбо Паскаль 7.0, однако в большинстве своем будут работать без всяких изменений и в других версиях Паскаля. Некоторые задачи имеют несколько вариантов решений, и в пособии подробно разобрано, какое из них является наилучшим. Для школьников 8–11 классов, учителей информатики и методистов, а также студентов первых курсов технических вузов. </t>
  </si>
  <si>
    <t>информатика в школе, информационные технологии, литература для педвузов</t>
  </si>
  <si>
    <t>978-5-93208-329-1</t>
  </si>
  <si>
    <t>ЛД003-21 от 20.04.2021</t>
  </si>
  <si>
    <t xml:space="preserve">004.9
</t>
  </si>
  <si>
    <t>32.973</t>
  </si>
  <si>
    <t>978-5-93208-375-8</t>
  </si>
  <si>
    <t>ЛД015-23 от 19.09.2023</t>
  </si>
  <si>
    <t>М0004568</t>
  </si>
  <si>
    <t>ЛД001-13 от 18.01.2013</t>
  </si>
  <si>
    <t>В книге описаны теоретические положения и принципы, связанные с методами разработки программ, критерии качества программ и этапы проектирования объектно-ориентированного программного продукта, а также наиболее широко используемые алгоритмы поиска и сортировки информации. Книга знакомит читателей с основными понятиями языков программирования, основами программирования в Object Pascal и принципами визуального программирования, в том числе при работе с базами данных и динамическими структурами._x000D_
Для студентов и преподавателей педагогических вузов, учителей общеобразовательных школ, гимназий и лицеев.</t>
  </si>
  <si>
    <t>004.4 </t>
  </si>
  <si>
    <t>32.973-018 </t>
  </si>
  <si>
    <t>ЛД047-12 от 17.04.2012</t>
  </si>
  <si>
    <t>Эта книга для тех, кто хочет научиться программировать. В ней представлена методика решения типовых задач программирования, не привязанная к конкретному языку. Разъяснения по методике решения задач и программы приведены на школьном алгоритмическом языке. Русский синтаксис делает программы понятными и легко переносимыми на любой язык программирования._x000D_ Для школьников и студентов, начинающих изучать программирование или знакомых с его основами, а также для всех, кого заинтересует решение сложных задач, в том числе встречающихся на олимпиадах по программированию. Книга будет полезна преподавателям различных учебных заведений и студентам педагогических вузов.</t>
  </si>
  <si>
    <t>004.42 </t>
  </si>
  <si>
    <t>978-5-93208-358-1</t>
  </si>
  <si>
    <t>ЛД117-13 от 18.10.2013</t>
  </si>
  <si>
    <t xml:space="preserve">В книге изложены основы проектирования автоматизированных систем обработки информации и управления (АСОИУ). Дана классификация технических средств АСОИУ и требований к ним, рассмотрены источники информации, исполнительные средства, средства управления системой оператором, основы построения электропитания и характеристики конструкций, приведены порядок создания и управления проектом АСОИУ.
Для студентов и инженеров, занимающихся проектированием АСОИУ.
</t>
  </si>
  <si>
    <t>004.3 </t>
  </si>
  <si>
    <t>32.973-02 </t>
  </si>
  <si>
    <t>ЛД043-11 от 20.04.2011</t>
  </si>
  <si>
    <t>продлен ДС №2 от 01.01.2016</t>
  </si>
  <si>
    <t xml:space="preserve">Методики управления проектами являются в значительной степени универсальными. Однако область реализации проекта оказывает существенное влияние на организацию управления его исполнением. Особенно это характерно для такой специфической области, как информационные технологии и системы.  Разнообразными и специфичными оказываются модели жизненного цикла и иерархические структуры ИТ-проектов, состав проектных команд, источники рисков 
и приемы их минимизации и пр. В настоящей книге рассмотрены особенности применения стандартов и методик проектного управления для реализации ИТ-решений. Представленные процедуры управления созданием информационных технологий не ограничиваются рекомендациями какого-то одного стандарта управления проектами, а базируются на разнообразных современных апробированных методиках. </t>
  </si>
  <si>
    <t>экономика и менеджмент, информационные технологии</t>
  </si>
  <si>
    <t>б/н от 16.07.19</t>
  </si>
  <si>
    <t xml:space="preserve">Книга «Простая электроника для детей» — идеальный трамплин для прыжка в мир электроники и схемотехники. Первое, чему вы научитесь, — это читать принципиальные электрические схемы и применять беспаечную макетную плату для сборки схем без паяльника. Затем вы получите огромный практический опыт, собрав девять простых проектов из самых доступных электронных компонентов и микросхем. В процессе сборки вы узнаете, как работает каждый компонент, для 
чего применяется и какие новые интересные эффекты можно получить, комбинируя разные виды компонентов в схемах. Для детей среднего школьного возраста, руководителей кружков, а также для всех, у кого наконец проснулся не потребительский, а творческий интерес к миру электроники. </t>
  </si>
  <si>
    <t xml:space="preserve"> 155х225 мм</t>
  </si>
  <si>
    <t>087.5 : 621.38</t>
  </si>
  <si>
    <t>32.85я92</t>
  </si>
  <si>
    <t>б/н от 05.06.2014</t>
  </si>
  <si>
    <t>Пособие для подготовки к экзамену на получение сертификата PMP (профессиональное управление проектом), но для отечественного читателя может служить также независимым источником информации, позволяющим повысить квалификацию в данной области. Рассмотрены основные сферы управления проектом, методы и приемы планирования деятельности в этих сферах, критерии оценки выполнения этапов проекта. Большое внимание уделено подбору персонала и вопросам профессиональной ответственности._x000D_
Руководителям предприятий различных форм собственности, работающим в условиях реальной рыночной экономики, а также студентам вузов, изучающим теорию и практику менеджмента, и их преподавателям.</t>
  </si>
  <si>
    <t>331.102.1</t>
  </si>
  <si>
    <t>978-5-00101-330-3</t>
  </si>
  <si>
    <t>ЛД007-20 от 29.06.2020</t>
  </si>
  <si>
    <t xml:space="preserve">65.29 </t>
  </si>
  <si>
    <t>978-5-93208-391-8</t>
  </si>
  <si>
    <t>ЛД093-12 от 28.09.2012</t>
  </si>
  <si>
    <t>Рассмотрены различные варианты и особенности оборудования для проведения ПЦР «в реальном времени», даны рекомендации по выбору амплификатора. Разобраны особенности систем флуоресцентной регистрации накопления ДНК. Рассмотрены ключевые факторы, определяющие выбор последовательности олигонуклеотидов и параметры программ амплификации. Уделено внимание подготовке проб и особенностям анализа получаемых данных, что необходимо для получения наиболее достоверных результатов. Отдельные главы посвящены применению ПЦР «в реальном времени» для решения различных задач: определения уровня представленности транскриптов, вирусной нагрузки, нуклеотидного полиморфизма, относительного содержания нуклеиновых кислот на примере ГМО. Для сотрудников генно-инженерных и медицинских диагностических лабораторий, а также для преподавателей и студентов, специализирующихся в области молекулярной биологии.</t>
  </si>
  <si>
    <t>577.21 </t>
  </si>
  <si>
    <t>06.04.01. 06.06.01, 06.07.01, 19.03.01, 19.04.01, 06.03.01</t>
  </si>
  <si>
    <t>ЛД031-12 от 16.03.2012</t>
  </si>
  <si>
    <t>продлен ДС№1 от 12.05.16</t>
  </si>
  <si>
    <t xml:space="preserve">Чем лучше школа оснащена компьютерами, тем важнее добиться их эффективного использования. Какие новые возможности появятся у педагога-предметника, если занятия будут проходить в  классе, оснащенном компьютерами? Программные продукты типа classroom management software мало известны в России, хотя они позволяют учителю поддерживать различные формы организации  занятий в любой предметной сфере. Это издание предназначается тем, кто интересуется актуальными тенденциями в области инновационной педагогики, кто хочет добиться новых  образовательных результатов, кто готов развивать методы преподавания с учетом достижений информационных и коммуникационных технологий. Применение программ управления компьютерным классом может стать технологической основой новых методов работы педагогапредметника в ИКТ-насыщенной среде. </t>
  </si>
  <si>
    <t>74.202.5p</t>
  </si>
  <si>
    <t>ЛД003-15 от 04.02.2015</t>
  </si>
  <si>
    <t>Настоящее учебное пособие посвящено описанию физических основ взаимодействия высокоэнергетических излучений с веществом, сущности и закономерностям радиационно-индуцированных  процессов, протекающих в облученных твердых телах, — образованию первичных структурных дефектов и их эволюции, фокусировке атомных столкновений и каналированию частиц, структурно-фазовым превращениям в сплавах, трансмутационным эффектам, электризации диэлектриков, распуханию, радиационному охрупчиванию и ползучести, ионному распылению, радиационному  блистерингу и др. Особое внимание уделено созданию малоактивированных материалов, а также технологическим применениям радиационной обработки и модифицирования материалов.
Для студентов, аспирантов и специалистов в области радиационной и космической физики, прикладной физики, физического материаловедения, наноматериалов и нанотехнологий, твердотельной и вакуумной электроники,
наноэлектроники, экологических проблем радиационной безопасности.</t>
  </si>
  <si>
    <t>539.21:539.1.043</t>
  </si>
  <si>
    <t>ББК 22.37+22.38я73</t>
  </si>
  <si>
    <t>03.00.00, 04.03.02, 04.04.02, 11.00.00, 12.00.00, 14.00.00, 22.00.00, 28.00.00</t>
  </si>
  <si>
    <t>ЛД002-13 от 10.01.2013</t>
  </si>
  <si>
    <t xml:space="preserve">Учебное пособие, написанное преподавателями кафедры радиохимии химического факультета МГУ, посвящено одной из актуальных проблем охраны окружающей среды. Рассматривается поступление естественных и техногенных радионуклидов в окружающую среду, особое внимание уделяется поведению радионуклидов в атмосфере и гидросфере. Обсуждаются проблемы определения радионуклидов в окружающей среде, в том числе пробоотбор, подготовка пробы, методы разделения и концентрирования и выбор метода измерения радиоактивности и идентификации радионуклидов. В качестве примеров описывается анализ различных объектов. Для студентов радиохимических специальностей, слушателей курсов повышения квалификации, а также экологов, геохимиков и других специалистов, связанных с природоохранной деятельностью. </t>
  </si>
  <si>
    <t>543.53 </t>
  </si>
  <si>
    <t>22.383я73 </t>
  </si>
  <si>
    <t>ЛД078-13 от 28.05.2013</t>
  </si>
  <si>
    <t>Пособие состоит из двух частей. В первой части содержатся теоретические сведения, проиллюстрированные примерами, во второй — задачи по разностным уравнениям.
Для студентов экономических, биологических, физических и других факультетов, программы курсов которых предполагают изучение дискретных динамических систем.</t>
  </si>
  <si>
    <t>22.161.6 </t>
  </si>
  <si>
    <t>38.00.00, 01.00.00, 03.00.00, 06.00.00</t>
  </si>
  <si>
    <t>ЛД006-18 от 29.05.2018</t>
  </si>
  <si>
    <t>Эта книга—практическое руководство для тех, кто уже делает первые шаги в разработке мобильных приложений под Android или пока только мечтает об этом. С ней вы легко освоите основы разработки, познакомитесь со средой разработки Android Studio, создадите собственные приложения, которыми можно поделиться с друзьями и со всем миром. 
Для дополнительного образования в школе и дома. Будет полезна учащимся 8–11 классов школы, учителям информатики, руководителям кружков, студентам и всем, 
кто хочет войти в мир Android-разработки.</t>
  </si>
  <si>
    <t>ЛД076-11 от 11.04.2011</t>
  </si>
  <si>
    <t xml:space="preserve">В книге излагается структура компилятора, основные принципы построения всех его основных блоков — лексического, синтаксического и семантического анализаторов, а также генератора кода. Методы компиляции программ на Паскале описаны на языке С. Для студентов и специалистов, занимающихся созданием
программного обеспечения, а также для всех желающих создать компилятор с своего собственного языка программирования.
</t>
  </si>
  <si>
    <t>004.4.42 </t>
  </si>
  <si>
    <t>32.973.26-018.2 </t>
  </si>
  <si>
    <t>б/н от 24.02.2010</t>
  </si>
  <si>
    <t>продлен прил. №8872 от 21.06.21</t>
  </si>
  <si>
    <t>В книге под редакцией известных ученых собраны статьи и обзоры видных специалистов в области нанотехнологий, посвященные растровой электронной микроскопии (РЭМ). С помощью РЭМ  можно изучать свойства наночастиц, нанопроволок, нанотрубок, трехмерных наноструктур, квантовых точек, магнитных наноматериалов, фотонных кристаллов и биологических наноструктур. 
Рассмотрены различные типы РЭМ, включая просвечивающие микроскопы с высоким разрешением, рентгеновский микроанализ, новейшие методы получения изображения посредством обратно  рассеянных электронов, а также методы электронной криомикроскопии для исследования биообъектов. Книга предназначена для широкого круга практических специалистов в сфере нанотехнологий, но будет полезна также студентам вузов и разработчикам новых типов растровых электронных микроскопов.</t>
  </si>
  <si>
    <t>621.3+681.54 </t>
  </si>
  <si>
    <t>30.3+22.3 </t>
  </si>
  <si>
    <t>б/н от 12.12.2013</t>
  </si>
  <si>
    <t xml:space="preserve">Предлагаемая книга — новое издание знаменитого руко водства. В нем рассмотрены основные биохимические и ге матологические тесты, анализы при переливании крови, микробиологические и генетические исследования, указаны нормы, симптомы и вероятные причины нарушений. Все главы значительно переработаны и включают современные данные. Добавлен раздел по медико-генетическим исследованиям, в том числе скринингу заболеваний новорожденных. Издание снабжено подробным предметным указателем, в конце каждой главы приведена актуальная литература, включающая англоязычные и русскоязычные печатные и электронные ресурсы и ГОСТы. Книга написана для среднего медицинского персонала, но может быть полезной и другим работникам здравоохранения, студентам медицинских специальностей и широкому кругу читателей, интересующихся своим здоровьем. </t>
  </si>
  <si>
    <t>616-07 </t>
  </si>
  <si>
    <t>53.4 </t>
  </si>
  <si>
    <t>31.02.03, 31.05.01, 31.08.05</t>
  </si>
  <si>
    <t>№95615 от 05.12.2019</t>
  </si>
  <si>
    <t>??? Пока не знаю</t>
  </si>
  <si>
    <t>Кара Наттерсон, автор нашумевшей серии книг о воспитании девочек, предлагает читателям руководство по «расшифровке» мальчиков. Что происходит с нашими сыновьями на этапе взросления, почему они умолкают, как разговаривать с ними и надо ли делать это вообще? Будучи детским врачом и матерью подрастающего сына, автор доступно и интересно пишет о внутренних изменениях в организме мальчиков и о внешних силах, влияющих на их формирование. Среди прочего вы узнаете о волшебном гормоне, превращающем мальчика в мужчину, о все более раннем наступлении периода полового созревания и о его задержках, о том, что наши выглядящие как взрослые сыновья порой могут думать не как взрослые. 
Кара Наттерсон дает конкретные советы о подготовке сына к встрече с изменениями голоса, перепадами настроения, поллюциями, прыщами, телесным запахом и, наконец, о том, как вести с ребенком «важный» разговор об интимных вещах, как уберечь их от зависимостей, агрессии и насилия.</t>
  </si>
  <si>
    <t>37</t>
  </si>
  <si>
    <t xml:space="preserve">74.9 </t>
  </si>
  <si>
    <t>978-5-93208-890-6</t>
  </si>
  <si>
    <t>978-5-93208-370-3</t>
  </si>
  <si>
    <t>Реакции нуклеофильного замещения и элиминирования : учебное пособие для студентов высшей школы. — Эл. изд.</t>
  </si>
  <si>
    <t>Алексеев Р.С, Карлов С.С., Ливанцов М.В., Ливанцова Л.И., Тетерин В.И.</t>
  </si>
  <si>
    <t>ЛД006-22 от 19.07.2022</t>
  </si>
  <si>
    <t>Учебное пособие «Реакции нуклеофильного замещения и элиминирования» подготовлено коллективом преподавателей химического факультета МГУ имени М. В. Ломоносова для студентов и аспирантов классических университетов. Оно содержит обобщённую и переработанную информацию по данной теме, вызывающей наибольшие трудности у учащихся при изучении и освоении дисциплины «Органическая химия». Подробно проведён комплексный анализ основных механизмов, наиболее важных факторов, влияющих на реакционную способность исходных алифатических и ароматических субстратов и определяющих механизм и конечный результат превращений данного типа. Приведены многочисленные примеры конкретных реакций алифатического и ароматического нуклеофильного замещения и элиминирования, иллюстрирующие их широкие синтетические возможности.
Издание может быть полезно студентам и аспирантам как в обучающих целях, так и для подготовки к промежуточным экзаменам и итоговой аттестации, а также учителям, преподавателям высшей школы и всем читателям, интересующимся органической химией.</t>
  </si>
  <si>
    <t>547</t>
  </si>
  <si>
    <t>04.00.00;06.00.00;18.00.00;19.00.00;21.00.00;30.00.00;31.00.00;32.00.00;33.00.00;44.00.00</t>
  </si>
  <si>
    <t>С увеличением продолжительности жизни человека все больше женщин хотят оставаться активными как в профессиональной сфере, так и в личной жизни. Во многом это связано с новейшими  возможностями оказания гинекологической помощи, включая реконструктивные вмешательства, с ростом спроса на методы искусственного оплодотворения и сохранения беременности. 
Авторы книги — всемирно признанные ученые, практикующие хирурги-гинекологи — представляют читателям информацию о современных хирургических методах лечения доброкачественных и  злокачественных заболеваний области малого таза и возможности сохранить фертильную функцию женского организма. Для ординаторов, хирургов, практикующих акушеров, гинекологов
и студентов медицинских вузов.</t>
  </si>
  <si>
    <t>205х280мм</t>
  </si>
  <si>
    <t xml:space="preserve">618
</t>
  </si>
  <si>
    <t>57.1</t>
  </si>
  <si>
    <t>31.08.01, 31.08.67</t>
  </si>
  <si>
    <t>ЛД049-13 от 04.04.2013</t>
  </si>
  <si>
    <t>Учебное пособие содержит теоретические сведения и подробные решения задач по основным типам сопротивления материалов, а также задачи для самостоятельного решения с ответами._x000D_
Предназначено для выработки навыков самостоятельного решения задач у студентов немашиностроительных специальностей, изучающих сопротивление материалов и прикладную механику.</t>
  </si>
  <si>
    <t>539.3/.6 </t>
  </si>
  <si>
    <t>30.121 </t>
  </si>
  <si>
    <t>15.03.03, 15.04.03, 01.06.01, 01.04.03</t>
  </si>
  <si>
    <t>978-5-93208-400-7</t>
  </si>
  <si>
    <t>ЛД005-18 от 19.04.2018</t>
  </si>
  <si>
    <t xml:space="preserve">В учебном пособии, написанном преподавателем биологического факультета МГУ имени М. В. Ломоносова, почти 100 задач по генетике. Материал распределен по главам. В каждой главе есть небольшая теоретическая часть и представлен алгоритм решения задач на тему, которой посвящена глава. Несколько задач по каждой теме подробно  разобраны, остальные предназначены для самостоятельной работы. В конце книги приведены решения или указания к решению по каждой задаче. Книга дает возможность научиться решать задачи по генетике, пройдя путь от самых легких до задач части С в ЕГЭ и олимпиадного уровня. Наиболее трудные задачи похожи на те задания, которые в разные годы были предложены на биологических олимпиадах. Для школьников старших классов и абитуриентов, а также для учителей биологии и методистов. </t>
  </si>
  <si>
    <t>575(075)</t>
  </si>
  <si>
    <t>28.04.я72</t>
  </si>
  <si>
    <t>для абитуриентов, 44.03.01, 44.03.04, 44.03.05, 44.04.01, 44.04.04</t>
  </si>
  <si>
    <t>ЛД001-16 от 10.02.2016</t>
  </si>
  <si>
    <t>В настоящем пособии кратко рассмотрены теоретические вопросы, знание которых потребуется учащемуся при решении задач и выполнении теоретических заданий при сдаче ЕГЭ. Кроме того пособие содержит более 300 примеров решения задач по всем разделам физики с подробными пояснениями, примеры тестов и условия задач, самостоятельно решая которые, можно оценить свои возможности успешной сдачи экзамена. Пособие будет надежным помощником учащимся при подготовке к экзаменам в школе и абитуриентам для поступления в вуз, а также их наставникам.</t>
  </si>
  <si>
    <t>53(075.3)</t>
  </si>
  <si>
    <t>22.3я729</t>
  </si>
  <si>
    <t>№20-082 АКА от 12.02.2020</t>
  </si>
  <si>
    <t>Данная книга выходит за рамки простого анализа и содержит 50 реальных ритуалов, являющихся мощными инструментами в управлении организацией и направленных на развитие хороших привычек, мотивацию личных и профессиональных достижений, налаживание отношений между сотрудниками и создание общих ценностей. Ритуалы могут также трансформировать культуру организации и обеспечить основу для достижения общих целей. В книге на конкретных примерах показывается использование ритуалов и их положительное влияние на реальные организации, при этом каждый ритуал может быть адаптирован к определенным
потребностям именно вашей организации или команды. Благодаря многочисленным иллюстрациям читатели еще больше смогут погрузиться в мир ритуалов и прочувствовать их силу и возможности, которые они открывают перед нами. Для руководителей организаций всех размеров и отраслей, а также для менеджеров, руководителей групп и сотрудников всех уровней.</t>
  </si>
  <si>
    <t>прил. к дог. б/н от 17.11.16</t>
  </si>
  <si>
    <t>Данное методическое пособие отвечает на самые актуальные для учителя вопросы: с чего начать? Где взять необходимые учебные материалы? Как играя учить многим интересным и современным вещам? Как в одном проекте изучить тему по математике, пару тем по физике и при этом сильно всех обогнать в программировании? Для учителей 5–9 классов, ведущих занятия по робототехнике.</t>
  </si>
  <si>
    <t>621.86/.87(072)</t>
  </si>
  <si>
    <t>74.262:32.816</t>
  </si>
  <si>
    <t>ЛД084-13 от 24.05.2013</t>
  </si>
  <si>
    <t>Процесс кардинальных изменений, переживаемый сегодня нашим обществом, сопровождается радикальной переоценкой ценностей и стремлением сформировать новые действенные парадигмы развития. В этой связи возникает вопрос, насколько разворачивающиеся на территории бывшего СССР процессы соотносятся с общим направлением движения цивилизации. Обосновываемая в работе широкая культурологическая концепция о закономерном переходе современного общества к инновационному типу развития позволяет по-новому подойти к оценке сформировавшегося в нашей стране типа государства и общества, а также к проблеме поиска путей развития страны в обозримом будущем. Автор впервые в научной литературе, вводя понятие типа развития и характеризуя эту категорию на примере мобилизационного и инновационного типов развития, получил во многом неожиданные ответы на, казалось бы, вечные вопросы российского исторического движения из прошлого в будущее.</t>
  </si>
  <si>
    <t>экономика и менеджмент, научно-популярная литература</t>
  </si>
  <si>
    <t>338(470+571) </t>
  </si>
  <si>
    <t>65.9(2) </t>
  </si>
  <si>
    <t>ЛД№58-х от 05.03.21</t>
  </si>
  <si>
    <t xml:space="preserve">Учебное пособие по курсу фармацевтической химии составлено на основе многолетнего опыта работы студенческого практикума по фармацевтической химии фармацевтического факультета Первого Московского государственного медицинского университета им. И. М. Сеченова. Содержит методики синтеза веществ различных классов. Изложены общие правила и методы работы в органическом практикуме, даны общие указания по интерпретации спектров веществ. Пособие подготовлено в комплекте с учебником «Фармацевтическая химия» (под редакцией Г. В. Раменской), составленном в соответствии с программой по дисциплине
«Фармацевтическая химия» по специальности «33.05.01, 060301, 060108 — Фармация». Для студентов, аспирантов и преподавателей фармацевтических вузов и факультетов медицинских университетов. </t>
  </si>
  <si>
    <t>615.1/4 (076)</t>
  </si>
  <si>
    <t>52.8я73</t>
  </si>
  <si>
    <t>33.00.00</t>
  </si>
  <si>
    <t>ЛД031-14 от 21.04.2014</t>
  </si>
  <si>
    <t xml:space="preserve">В книге рассматривается современный подход управления проектами в соответствии с недавно принятым стандартом ISO 21500:2012. Подробно описываются все процессы управления проектами, приводятся рекомендации по документальному оформлению результатов процессов, а также дается обзор наиболее авторитетных международных сертификаций по управлению проектами. Для топ-менеджеров компаний, руководителей проектов и проектных офисов, специалистов по развертыванию корпоративной системы управления проектами, студентов, аспирантов и преподавателей вузов экономико-управленческого профиля.
</t>
  </si>
  <si>
    <t>№7062214 от 22.07.2019</t>
  </si>
  <si>
    <t xml:space="preserve">Каждый из нас связывает со старостью разные ожидания, зачастую думая об этом периоде жизни весьма в негативных тонах. Американский ученый Алан Д. Кастел, занимающийся вопросами  старения в Калифорнийском университете, убедительно доказывает, что старость вполне может стать самым счастливым временем. Опираясь на современные научные исследования и разработки,  он дает набор достаточно простых, но действенных инструментов, позволяющих создать в голове правильный образ преклонного возраста, отнюдь не исключающего оптимизм, физическую и социальную активность, яркую и насыщенную жизнь. Поскольку, как свидетельствует Алан Д. Кастел, готовиться к старости нужно начинать загодя, книга будет интересна читателям самого разного  возраста. </t>
  </si>
  <si>
    <t>613.98</t>
  </si>
  <si>
    <t>51.204.9</t>
  </si>
  <si>
    <t>Продлен ДС11067от 17.10.23</t>
  </si>
  <si>
    <t>Самоорганизующиеся карты вместе с их разновидностями представляют собой одну из наиболее популярных нейросетевых архитектур, ориентированных на обучение без учителя. Они широко используются в таких областях, как статистика, обработка сигналов, теория управления, финансовый анализ, экспериментальная физика, химия, медицина, для решения сложных, многомерных, нелинейных задач, связанных с извлечением признаков, обработкой и классификацией изображений, адаптивным управлением и т. п. В книге дается детальное изложение математического аппарата и применений для самоорганизующихся карт. Для специалистов в области теории и применений нейросетевого моделирования, а также студентов и аспирантов соответствующих специальностей.</t>
  </si>
  <si>
    <t>ЛД081-13 от 28.05.2013</t>
  </si>
  <si>
    <t>Задачник обеспечивает практические занятия по курсу «Дифференциальные уравнения и вариационное исчисление». В начале каждого параграфа приводятся решения типовых задач. Ко всем задачам даны ответы.
Для студентов физико-математических, инженерно-физических и экономических специальностей.</t>
  </si>
  <si>
    <t>517.10</t>
  </si>
  <si>
    <t>22.161.2</t>
  </si>
  <si>
    <t>01.00.00, 02.00.00, 03.00.00, 09.00.00, 10.00.00, 11.00.00, 12.00.00, 13.00.00, 14.00.00, 15.00.00, 16.00.00, 22.00.00, 27.00.00, 28.00.00, 38.00.00</t>
  </si>
  <si>
    <t>ЛД029-13 от 01.03.2013</t>
  </si>
  <si>
    <t>снять везде, договоре не будет продлен</t>
  </si>
  <si>
    <t>Исчерпывающий задачник по теории функций комплексного переменного, который авторы написали, основываясь на многолетнем опыте преподавания этого предмета в Московском физико-техническом институте. Каждый раздел предваряется справочным материалом. Приводятся решения задач и ответы._x000D_
Для студентов и преподавателей математических факультетов вузов.</t>
  </si>
  <si>
    <t>22.161.5 </t>
  </si>
  <si>
    <t>ЛД521-х от 25.10.2022</t>
  </si>
  <si>
    <t>Учебное пособие подготовлено сотрудниками кафедры фармацевтической и токсикологической химии им. А. П. Арзамасцева Института фармации ФГАОУ ВО Первого Московского государственного медицинского университета им. И. М. Сеченова под редакцией д-ра фарм. наук, проф. Г. В. Раменской. Пособие выполнено в рамках квалификационной характеристики по специальности 33.05.01 «Фармация». Оно предназначено для формирования умений и навыков, необходимых в практической деятельности провизора в области фармацевтической экологии. Тесты позволяют проверить уровень подготовки студентов.</t>
  </si>
  <si>
    <t>615.014 (075.8)</t>
  </si>
  <si>
    <t>52.81</t>
  </si>
  <si>
    <t>Этот сборник написан сотрудниками кафедры фармацевтической и токсикологической химии им. А. П. Арзамасцева Института фармации ФГАОУ ВО Первого Московского государственного медицинского университета им. И. М. Сеченова под редакцией д-ра фарм. наук, проф. Г. В. Раменской. Задания способствуют формированию умений и навыков, необходимых для практической деятельности провизора в области токсикологии. Тесты проверяют уровень подготовки студентов по общей и биохимической токсикологии, методам пробоподготовки и химико-токсикологического анализа групп «металлических» ядов, «летучих» ядов, пестицидов, угарного газа, кислот и щелочей, лекарственных и наркотических веществ. Пособие выполнено в рамках квалификационной характеристики по специальности 330501 «Фармация».</t>
  </si>
  <si>
    <t>615.9+54 (075.8)</t>
  </si>
  <si>
    <t>52.84:24я73</t>
  </si>
  <si>
    <t>ЛД523-х от 25.10.2022</t>
  </si>
  <si>
    <t xml:space="preserve">Учебное пособие подготовлено сотрудниками кафедры фармацевтической и токсикологической химии им. А. П. Арзамасцева Института фармации ФГАОУ ВО Первого Московского государственного медицинского университета им. И. М. Сеченова под редакцией д-ра фарм. наук, проф. Г. В. Раменской. Пособие выполнено в рамках квалификационной характеристики по специальности 33.05.01 «Фармация». Оно предназначено для проверки уровня подготовки студентов, а также для формирования умений и навыков, необходимых в практической деятельности провизора в области стандартизации и контроля качества лекарственных средств. </t>
  </si>
  <si>
    <t>ЛД076-12 от 05.07.2012</t>
  </si>
  <si>
    <t>В книге последовательно рассматриваются этапы заключительного этапа биосинтеза хлорофилла от формирования активного протохлорофиллид-ферментного комплекса до путей образования пигментов реакционных центров фотосинтетических систем. Обсуждаются фундаментальные исследования прошлых лет и результаты новейших исследований, осуществленных с помощью современных методов молекулярной биологии. Большое внимание уделено приоритетным исследованиям российских ученых._x000D_ Для ученых-биофизиков, а также для преподавателей, аспирантов и студентов биологических вузов.</t>
  </si>
  <si>
    <t>28.57 </t>
  </si>
  <si>
    <t>б/н от 16.08.2006</t>
  </si>
  <si>
    <t>В учебном издании, написанном автором из Германии, в краткой форме изложены правила номенклатуры органических соединений согласно рекомендациям ИЮПАК. Подробно рассмотрены  важнейшие классы соединений (с примерами), а также составление названий тех соединений, для которых это может вызвать затруднения. Для студентов вузов.</t>
  </si>
  <si>
    <t>б/н от 08.10.2019</t>
  </si>
  <si>
    <t>Мы хотим быть уверены — всегда и во всем. Нам не нужна неопределенность. Однако она повсюду: фондовый рынок может внезапно обрушиться, климат поменяться, а вместо желанного мальчика может родиться девочка. И, наконец, кто не знает об известном принципе неопределенности Гейзенберга в квантовой механике? К счастью, есть и обратная сторона медали. Если неопределенностью правильно пользоваться, из нее можно извлечь массу полезного. На протяжении всей истории человечества математика давала эффективные инструменты для управления неопределенностью и применения ее в нашей жизни. Какие? Об этом в новой увлекательной книге Иэна Стюарта. Для широкого круга читателей.</t>
  </si>
  <si>
    <t>51</t>
  </si>
  <si>
    <t>22.1</t>
  </si>
  <si>
    <t>б/н от 03.03.2008</t>
  </si>
  <si>
    <t>Рассмотрены вопросы становления и эволюции науки, психологии познания, а также способы передачи знаний и образование как фундаментальная категория науки. Обсуждаются  взаимоотношения науки и философии, науки и религии, науки и искусства, науки и квазинауки. Особое внимание уделено проблемам взаимоотношения науки и производства, негативным  последствиям научно-технического прогресса. Изложены и проанализированы современные методы получения научных знаний (технологии математического моделирования и искусственного  интеллекта, включая обучение их практическому применению в различных областях человеческой деятельности). Книга предназначена для студентов-магистрантов всех специальностей, а также для  читателей, интересующихся наукой, ее проблемами и современными методами получения научных знаний.</t>
  </si>
  <si>
    <t>научно-популярная литература, математические дисциплины</t>
  </si>
  <si>
    <t>001 </t>
  </si>
  <si>
    <t>72.87 </t>
  </si>
  <si>
    <t>01.00.00, 02.00.00, 27.00.00, 44.00.00</t>
  </si>
  <si>
    <t>ЛД001-12 от 25.01.2012</t>
  </si>
  <si>
    <t>Книга представляет собой курс лекций для новой общепрофессиональной дисциплины «Современные средства оценивания результатов обучения» для подготовки будущих учителей информатики в области теории и практики педагогических измерений с использованием компьютерных технологий. Она также может быть полезна при изучении раздела «Использование современных информационных и коммуникационных технологий в учебном процессе» и курса «Психолого-педагогическая диагностика на основе компьютерного тестирования» для учителей информатики.
Для студентов педагогических вузов, учителей, методистов и администрации образовательных учреждений, а также для аспирантов и соискателей при подготовке ими диссертаций (при обработке результатов педагогического эксперимента).</t>
  </si>
  <si>
    <t>ЛД003-18 от 14.03.2018</t>
  </si>
  <si>
    <t>В данном учебном пособии рассказывается, как с помощью конструктора игр Kodu Game Lab создавать 3D-миры и компьютерные игры самых разных жанров — от простых бродилок» до «стрелялок» и головоломок. Книга разбита на темы, освоив которые на примерах небольших демо-игр, вы сможете создавать собственные полноценные игровые  проекты. Методика пошагового обучения, применяемая в пособии, поможет вам развить у себя алгоритмическое мышление, а также навыки программирования и разработки. 
Книга предназначена для дополнительного образования в школе и дома. Она будет полезна учащимся 4–5 классов, а также учителям информатики, руководителям кружков и родителям маленьких программистов.</t>
  </si>
  <si>
    <t xml:space="preserve">б/н от 18.07.2007 прил. от 05.12.14 </t>
  </si>
  <si>
    <t>В книге немецкого нейрофизиолога и популяризатора науки Петера Шпорка рассматриваются вопросы, актуальные для многих категорий населения. Жизнь современного человека полна стрессов, из-за чего нередко возникают нарушения сна. Практика показывает, что почти все пациенты психиатров, а также люди, страдающие соматическими расстройствами, имеют проблемы со сном. Автор в доступной и ясной форме рассказывает о физиологических механизмах сна, различных проявлениях нарушений сна, сне животных, обучении во сне и предлагает ряд тестов для выявления и коррекции некоторых нарушений этой функции. В книге приводятся самые последние научные данные, она снабжена библиографией. Для исследователей-сомнологов и практикующих врачей, а также всех 
интересующихся этой тематикой.</t>
  </si>
  <si>
    <t>биологические науки, медицина, научно-популярная литература</t>
  </si>
  <si>
    <t>612.821</t>
  </si>
  <si>
    <t>51.204 + 28.707.3</t>
  </si>
  <si>
    <t>ЛД045-14 от 20.06.14</t>
  </si>
  <si>
    <t>В данном учебном пособии обобщены теоретические представления и фундаментальные закономерности явлений, лежащих в основе спинтроники. Также рассмотрены принципы функционирования и конструкции спинтронных элементов и систем для обработки информации. Издание подготовлено на основе материала курса лекций и практических занятий, проводимых по дисциплине «Спинтроника» для студентов первой ступени высшего образования и магистрантов, обу чающихся по специальностям «Микро- и наноэлектронные технологии и системы», «Квантовые информационные сис темы», «Нанотехнологии и наноматериалы (в электронике)» в Белорусском государственном университете информатики и радиоэлектроники. Для студентов и магистрантов учреждений высшего 
образования по специальностям микро- и наноэлектронной техники, а также для всех интересующихся новейшими материалами и электронными технологиями.</t>
  </si>
  <si>
    <t>621.382(075.8)</t>
  </si>
  <si>
    <t>22.31+32.844.1+32.85+32.843я73</t>
  </si>
  <si>
    <t>28.00.00, 11.03.02, 11.03.03, 11.03.04, 11.04.02, 11.04.03, 11.04.04, 11.05.01, 11.05.02, 11.06.01</t>
  </si>
  <si>
    <t>ЛД080-13 от 28.05.2013</t>
  </si>
  <si>
    <t>В учебном пособии описываются основные математические методы, предлагаемые математической теорией и широко применяемые на практике в современных психолого-педагогических исследованиях._x000D_
Излагаются основные понятия теории вероятностей и описываются конкретные математические методы обработки данных. В приложении даются общие рекомендации по использованию статистических пакетов программ._x000D_
Изложение ведется практически без строгих математических доказательств, но с подробными обсуждениями, объяснениями и иллюстрациями. Для конкретных методов статистического анализа разъясняются их сущность и границы применимости. Приведено большое количество задач для самостоятельной работы._x000D_
Для студентов и преподавателей вузов.</t>
  </si>
  <si>
    <t>математические дисциплины, педагогика и психология</t>
  </si>
  <si>
    <t>519.22(075.8)+159.9(075.8) </t>
  </si>
  <si>
    <t>22.17я73+88я73 </t>
  </si>
  <si>
    <t>37.00.00, 44.00.00</t>
  </si>
  <si>
    <t>б/н от 30.12.2011</t>
  </si>
  <si>
    <t xml:space="preserve">Наверное, сегодня нет ученого, более известного, чем Стивен Хокинг. В своих блестящих научно-популярных книгах он ставит перед читателем невероятно важные  для каждого мыслящего человека вопросы о происхождении нашего мира, о том, что ждет человечество в будущем. Книга немецкого писателя и популяризатора науки Хуберта Мания (р. 1954) посвящена исследованиям Хокинга и его подвигу — подвигу ученого, сумевшего перевернуть привычные представления, и подвигу человека, каждый день побеждающего страшный, неизлечимый недуг. </t>
  </si>
  <si>
    <t>110х185мм</t>
  </si>
  <si>
    <t>93/94</t>
  </si>
  <si>
    <t>20г</t>
  </si>
  <si>
    <t>ЛД129-12 от 16.11.2012</t>
  </si>
  <si>
    <t>Книга адресована, прежде всего, тем собственникам и руководителям отечественных предприятий, для которых управление начинается с постановки стратегических целей и выработки путей их достижения и заканчивается оценкой финансового результата. Основные методические вопросы книги изложены без излишней детализации, чтобы не отвлекать руководителей от главных положений рассматриваемых технологий управления. Рассмотрены положения стратегического управления предприятием, связанные с формированием стратегического профиля предприятия, а также с разработкой и реализацией стратегического плана на основе сбалансированной системы показателей. Основные технологии финансового менеджмента представлены как средство достижения стратегических целей собственника. Проанализированы пути использования технологий управления в условиях кризиса. Рассмотрена разработка системы антикризисных мер, способствующих сохранению результативности предприятий. Основные методические положения книги проиллюстрированы на примере комплексной реструктуризации реального отечественного предприятия._x000D_
Книга может быть полезна слушателям программ МВА, преподавателям и студентам магистерских программ экономических специальностей вузов.</t>
  </si>
  <si>
    <t>б/н от 30.06.07, согл. от 01.11.2012(эл) прил. от 18.12.13</t>
  </si>
  <si>
    <t xml:space="preserve">В качестве фундаментальных средств разработки программ рассматриваются такие вопросы, как структурное решение задач, абстракция данных, принципы программной инженерии и сравнительный анализ алгоритмов. Дано полное освещение большинства модулей знаний, касающихся структур данных и алгоритмов. 
Большая часть глав начинается основной темой и сопровождается ´примерами, приложениями и практическими исследованиями. Это учебное пособие дает основательные знания, которые позволяют студентам по ходу своей дальнейшей работы использовать ее также в качестве справочного пособия. </t>
  </si>
  <si>
    <t>155х220мм</t>
  </si>
  <si>
    <t>№18-298 от 05.10.2018</t>
  </si>
  <si>
    <t>нет- запрет продаж по подписке</t>
  </si>
  <si>
    <t xml:space="preserve">Книга, написанная известным физиком-теоретиком, работающим в области элементарных частиц и теории струн, посвящена гипотетической симметрии между частицами вещества и частицами-переносчиками взаимодействий—суперсимметрии. Если эксперименты подтвердят, что природа действительно суперсимметрична, то, значит, существует новый класс частиц, которые называют суперчастицами. Из этой книги читатель узнает о том, как суперчастицы и суперсимметрия помогут ученым в создании завершенной физической картины мира. Окончательная теория не только будет описывать все наблюдаемые явления, но и сможет ответить на вопрос, почему мир устроен именно так. Написанное в жанре научно-популярной литературы данное издание не требует от читателя специальной подготовки. Для широкого круга читателей, интересующихся вопросами мироустройства на субатомном уровне. </t>
  </si>
  <si>
    <t>514.84 + 539.12 </t>
  </si>
  <si>
    <t>22.382 </t>
  </si>
  <si>
    <t>б/н от 15.02.2013</t>
  </si>
  <si>
    <t>Захватывающая приключенческо-математическая история от известного и блестящего автора Дональда Кнута. Двое героев случайно находят камень с древними письменами и открывают для себя новые математические структуры. Для студентов, преподавателей и всех любителей математики.</t>
  </si>
  <si>
    <t>22.12</t>
  </si>
  <si>
    <t>ЛД043-13 от 12.03.2013</t>
  </si>
  <si>
    <t>В учебнике рассмотрены место и роль таможенно-тарифного регулирования в системе мер государственного регулирования внешнеэкономической деятельности, его сущность, методология определения таможенных пошлин, таможенный тариф, таможенная стоимость и ее определение, таможенные режимы, страна происхождения товара и национальная система преференций  Российской Федерации. В издании учтены последние изменения, внесенные в законодательные акты Российской Федерации, касающиеся таможенно-тарифного регулирования  внешнеэкономической деятельности. Для студентов, аспирантов, преподавателей экономических специальностей вузов, специалистов, занимающихся внешнеторговой деятельностью, а также  широкого круга лиц, интересующихся вопросами внешней торговли и ее влиянием на развитие национальной экономики.</t>
  </si>
  <si>
    <t>339.5 </t>
  </si>
  <si>
    <t>65.428 </t>
  </si>
  <si>
    <t>ЛД070-12 от 15.06.2012, ДС от 17.05.2016</t>
  </si>
  <si>
    <t>Школа программиста</t>
  </si>
  <si>
    <t>В рабочей тетради задания на компьютере чередуются с письменными упражнениями. Итогом освоения каждой темы является выполнение проектного задания по созданию 
мультипликационного сюжета, презентации, проведению теста или игры. Все задания носят творческий характер, что позволит учащимся 5–6 классов развивать знания об алгоритмах, полученные в начальной школе в предметной области «Математика и информатика», а также овладевать инструментами программирования в среде Scratch («Скретч») и применять эти знания и умения при выполнении проектных заданий из других предметных областей. Электронное приложение к тетради размещено на методическом сайте издательства (http://pilotLZ.ru/files/9989). Пособие рекомендуется использовать как на уроках информатики, так и во внеурочной деятельности школьников.</t>
  </si>
  <si>
    <t>ЛД076-10 от 15.10.2010</t>
  </si>
  <si>
    <t xml:space="preserve">В книге изучается дифракция электромагнитных волн на телах, б´ольших по сравнению с длиной волны. Развиваются приближенные и строгие методы исследования. Полученные результаты проливают свет на природу таких явлений, как дифракция Френеля, теневое излучение, деполяризация обратного рассеяния, процесс формирования краевых волн и т. д. Книга предназначена для радиофизиков и радиоинженеров, а также для преподавателей вузов, аспирантов и студентов при изучении антенн, дифракции радиоволн и стелс-технологии по созданию объектов, не видимых для радаров. </t>
  </si>
  <si>
    <t>537.811+621.371.334 </t>
  </si>
  <si>
    <t>22.336 </t>
  </si>
  <si>
    <t>б/н от 22.02.2013</t>
  </si>
  <si>
    <t xml:space="preserve">Учебно-справочное пособие, содержащее сведения о важнейших проблемах электрохимии металлов и актуальных вопросах практической гальванотехники. Рассмотрены современное состояние теории электродных процессов, нуклеации и роста кристаллов, образования сплавов и включения примесей, влияния блескообразующих и выравнивающих добавок, вопросы распределения тока по поверхности, преимущества и недостатки разнообразных видов покрытий из металлов и сплавов, приведена рецептура современных электролитов. Читатель найдет детальные сведения о способах приготовления растворов, режимах работы, особенностях эксплуатации гальванических ванн, новых технологических процессах, а также о роли основных компонентов, примесей и добавок, методах контроля физических свойств и структуры гальванопокрытий. Для студентов, аспирантов, исследователей в области электрохимии и физикохимии, разработчиков новых материалов и технологов в электрохимии, машиностроении, приборостроении и электронике. </t>
  </si>
  <si>
    <t>541.124/128+621.793+669.017 </t>
  </si>
  <si>
    <t>34.663 </t>
  </si>
  <si>
    <t>18.03.01, 18.04.01, 18.06.01, 04.03.02, 04.04.02, 04.06.01, 04.07.01, 11.03.04, 11.04.04, 11.06.01, 12.03.01, 12.04.01, 15.03.01, 15.04.01, 15.06.01, 16.03.01, 16.04.01, 16.06.01</t>
  </si>
  <si>
    <t>ЛД002-12 от 26.01.201</t>
  </si>
  <si>
    <t xml:space="preserve">Книга посвящена применению теории групп к исследованию различных вопросов теории управления. В частности, изучен вопрос о количестве первых интегралов у конкретной системы с управлением и способах их вычисления. Подробно обсуждены группы симметрий управляемых систем и связанные с симметриями способы декомпозиций. С теоретико-групповых позиций рассмотрена инвариантность управляемых систем относительно внешних возмущений. Для студентов, аспирантов и преподавателей университетов, физикотехнических и инженерно-физических вузов. Книга будет также полезна научным и инженерно-техническим работникам, желающим углубить свои знания в теории управления. </t>
  </si>
  <si>
    <t>519.71 </t>
  </si>
  <si>
    <t>01.00.00, 03.00.00</t>
  </si>
  <si>
    <t>ЛД023-11 от 07.03.2011</t>
  </si>
  <si>
    <t xml:space="preserve">В учебнике рассматриваются методы теории функций комплексного переменного, которые часто применяются в прикладных задачах: операции с функциями комплексного переменного, разложения 
в ряды, конформные отображения, вычисление интегралов с помощью вычетов, основы операционного исчисления. В книге разобрано большое количество примеров, помогающих читателю глубже освоить теорию и приобрести навыки решения практических задач. Студентам физико-математических и инженерно-физических специальностей университетов и вузов с расширенной математиче-
ской подготовкой. </t>
  </si>
  <si>
    <t>ЛЗ-11/1 от 17.12.2020</t>
  </si>
  <si>
    <t>Пособие предназначено для занятий по развитию логического мышления у детей дошкольного возраста. В книге предлагаются задания на развитие умственных способностей в области восприятия, образного мышления, воображения.</t>
  </si>
  <si>
    <t xml:space="preserve">372.3/.4 </t>
  </si>
  <si>
    <t>74.102</t>
  </si>
  <si>
    <t xml:space="preserve">Пособие предназначено для занятий по ознакомлению с окружающим миром детей дошкольного возраста. Книга содержит игровые задания, которые помогут взрослому (педагогу или родителю) оценить процесс становления детских представлений об окружающем мире, а также составить дальнейший образовательный маршрут по формированию у ребёнка целостной картины мира </t>
  </si>
  <si>
    <t xml:space="preserve">Пособие предназначено для занятий по подготовке руки к письму у детей дошкольного возраста. В книге предлагаются задания на тренировку мелкой моторики руки, ориентировку на листе, поскольку овладение этими навыками является важным показателем готовности к школьному обучению. </t>
  </si>
  <si>
    <t xml:space="preserve">Пособие предназначено для занятий по развитию речи детей дошкольного возраста. Книга содержит игровые задания, которые помогут взрослому (педагогу или родителю) оценить уровень развития речи детей, составить дальнейший образовательный маршрут. </t>
  </si>
  <si>
    <t xml:space="preserve">Пособие предназначено для занятий с детьми дошкольного возраста. Задания направлены на формирование умения определять свойства предметов окружающего мира, различать их и сравнивать по одному признаку (цвету, или размеру, или форме и т.д.). </t>
  </si>
  <si>
    <t>Пособие предназначено для занятий с детьми дошкольного возраста. В книге представлены наглядные примеры и увлекательные задачи с игровыми моментами, которые в игровой форме научат ребёнка не только запоминать цифры, но и самостоятельно решать примеры и задачи по принципу от простого к сложному</t>
  </si>
  <si>
    <t>ЛД133-13 от 27.11.2013</t>
  </si>
  <si>
    <t xml:space="preserve">Изложены принципы построения аппаратуры, особенности операционных систем, программирование, отладка и испытания, а также вопросы эксплуатации систем управления физическими  объектами. При рассмотрении операционных систем внимание обращено на элементы, имеющие особое значение для систем реального времени: диспетчеризацию и синхронизацию задач,  организацию прерываний и счет времени. Кратко рассмотрено программирование задач управления реального времени. Приводятся сведения по методике отладки и характеристикам эксплуатации  подобных систем. Для подготовки бакалавров по информатике и вычислительной технике, будет полезен магистрам, а также специалистам по автоматизированным системам управления и  обработке информации. </t>
  </si>
  <si>
    <t>02.00.00, 09.03.01, 09.03.02, 09.03.03, 09.03.04, 09.04.01, 09.04.02, 09.04.03, 09.04.04, 09.06.01, 27.03.04, 27.04.04, 27.06.01</t>
  </si>
  <si>
    <t>ЛД007-12 от 01.02.2012</t>
  </si>
  <si>
    <t>Рассматриваются методы оптимизации технических систем при использовании неточных математических моделей. Формулируются основные понятия теории гибкости, даются формулировки задач проектирования гибких оптимальных технических систем, описываются методы и алгоритмы решения сформулированных задач, работа алгоритмов иллюстрируется на модельных примерах. Каждая глава снабжена примерами.
Для студентов, преподавателей и научных работников в области прикладной математики, системного анализа и управления.</t>
  </si>
  <si>
    <t>22 </t>
  </si>
  <si>
    <t>01.00.00, 27.00.00</t>
  </si>
  <si>
    <t>978-5-00101-813-1</t>
  </si>
  <si>
    <t>ЛД015-14 от 29.01.2014</t>
  </si>
  <si>
    <t>Дано представление об основных маршрутах изготовления и конструкциях изделий микроэлектроники на основе кремния. Рассмотрены основные процессы создания интегральных схем: химическая и плазмохимическая обработка материала; введение примесей в кремний; выращивание окисла кремния и его охлаждение; литография; создание металлических соединений и контактов. Приведены методы моделирования процессов распределения примесей в полупроводниковых структурах._x000D_ Для студентов и аспирантов, специализирующихся в области микроэлектроники и полупроводниковых приборов. Может быть использовано также специалистами, работающими в данной области.</t>
  </si>
  <si>
    <t>621.382.049.77.002(07) </t>
  </si>
  <si>
    <t>32.852 </t>
  </si>
  <si>
    <t>258-Х от 23.09.2021</t>
  </si>
  <si>
    <t xml:space="preserve">Учебник подготовлен коллективом авторов, большинство из которых являются сотрудниками кафедры трансплантологии и искусственных органов лечебного факультета Первого  МГМУ им. И. М. Сеченова. Данное издание составлено с учетом требований Федерального государственного образовательного стандарта и учебного плана, базируется на опыте преподавания этой дисциплины в ведущем медицинском вузе России — Сеченовском Университете, а также клиническом и научном опыте ведущего трансплантологического центра нашей страны — ФГБУ «Национальный медицинский исследовательский центр трансплантологии и искусственных органов имени 
академика В. И. Шумакова» Минздрава России. 
Настоящий учебник будет полезен не только студентам, но также может оказать помощь в обучении молодых специалистов, врачей, аспирантов, так 
как содержит «под одной обложкой» базовую информацию по основным 
разделам трансплантологии, искусственным органам, а также регенеративной медицине и созданию биоискусственных органов. </t>
  </si>
  <si>
    <t>617(075.8)</t>
  </si>
  <si>
    <t>52.5</t>
  </si>
  <si>
    <t>31.05.01</t>
  </si>
  <si>
    <t>ЛБп-01/09 от 17.04.09</t>
  </si>
  <si>
    <t>?? Пока не знаю</t>
  </si>
  <si>
    <t xml:space="preserve">В издании представлены семь основополагающих статей классика естествознания Джеймса Клерка Максвелла по кинетической теории с комментариями и примечаниями. Эти статьи сыграли огромную роль в науке, технике, образовании и формировании научного мировоззрения, вывели всю молекулярно-кинетическую теорию на новый уровень, близкий к современному. В них были впервые введены уравнение Больцмана и максвелловские молекулы, максвелловское распределение молекул по скоростям, исследованы ансамбли Гиббса и кольца Сатурна. Длянаучныхработников,аспирантовистудентов.Книгабудет интересна математикам, физикам, химикам, историкам науки. </t>
  </si>
  <si>
    <t>физические дисциплины, химические дисциплины</t>
  </si>
  <si>
    <t>22.365+22.3г </t>
  </si>
  <si>
    <t>01.00.00, 03.00.00, 04.00.00</t>
  </si>
  <si>
    <t>ЛД124-10 от 20.09.2010</t>
  </si>
  <si>
    <t xml:space="preserve">Монография посвящена разработке континуальных моделей турбулизованных природных сред—моделей, лежащих в основе постановок и численных расчетов задач, связанных с образованием, структурой и эволюцией различных астро- и геофизических объектов. Стохастические модельные подходы к соответствующим задачам рассмотрены как отражение процессов самоорганизации в диссипативных открытых системах. Приведены примеры возникновения упорядоченностей в различных космических объектах и природных средах в процессе их эволюции. Для научных сотрудников, работающих в областях астрофизики, геофизики, планетологии, аэрономии и космических исследований, а также для студентов старших курсов и аспирантов соответствующих специальностей. </t>
  </si>
  <si>
    <t>52+51 </t>
  </si>
  <si>
    <t>22.63в6 </t>
  </si>
  <si>
    <t>03.00.00</t>
  </si>
  <si>
    <t>ЛД118-12 от 09.11.2012</t>
  </si>
  <si>
    <t xml:space="preserve">В данном учебном пособии излагается релятивистская (т. е. основанная на теории относительности) механика. Основное внимание уделяется теории тяготения и космологии. Книга рассчитана на  преподавателей и студентов вузов; также будет полезна учителям и учащимся старших классов. </t>
  </si>
  <si>
    <t>физика в школе, физические дисциплины, литература для педвузов</t>
  </si>
  <si>
    <t>Акт №5 (прил. к ТД) от 25.10.17</t>
  </si>
  <si>
    <t xml:space="preserve">Пособие содержит методические рекомендации по организации учебного модуля «Введение в почвоведение. 5 класс» для агротехнологического профиля. В нем содержится общая информация о курсе, а также подробные указания по проведению практических работ. Предназначено для педагогов, работающих по учебному пособию Д. Л. Харичева [и др.] «Технология. 5 класс». Пособие входит в учебно-методический комплект «Технология» для 5–9 классов УМК под ред. Е. Г. Врублевской и Л. Л. Босовой, который также включает примерную рабочую программу, технологические карты уроков, методические рекомендации по организации урочной деятельности, сборник проектов, электронную библиотеку операций и др. </t>
  </si>
  <si>
    <t>631.4</t>
  </si>
  <si>
    <t>74.264</t>
  </si>
  <si>
    <t>23-224 от 18.09.2023</t>
  </si>
  <si>
    <t xml:space="preserve">В данном красочном издании собраны точные и удивительно красивые изображения структур разнообразных объектов наномира. Некоторые из них представляются очень простыми, другие же, напротив, весьма сложны. Однако во всех случаях мы видим странные и интересные объекты, иллюстрирующие строение веществ на атомарном уровне. Предлагаемые структуры позволяют читателю оценить неожиданные возможности «наноархитектуры» и уловить взаимосвязь между особенностями строения и известными физико-химическими свойствами веществ. Все иллюстрации снабжены короткими рассказами, написанными на высоком научном уровне. Для широкого круга читателей. Книга может использоваться также и школьными педагогами в качестве учебного пособия, например по химии и физике, так как ее чтение не требует специальных знаний, кроме самых общих представлений о кристаллической решетке, атомах и химических связях. </t>
  </si>
  <si>
    <t>150х210мм</t>
  </si>
  <si>
    <t>544+548+549 </t>
  </si>
  <si>
    <t>22.37+26.21+26.30+26.31 </t>
  </si>
  <si>
    <t>—</t>
  </si>
  <si>
    <t>ЛД018-15 от 30.09.2015</t>
  </si>
  <si>
    <t>Эта книга, уже успевшая выйти в Европе на английском языке и с успехом продающаяся по всему миру, представляет собой нетривиальный авторский взгляд на феномен удовольствия и заметно выделяется на фоне других книг подобной тематики. В увлекательной форме рассказывается о том, как освободиться от гнета удовольствия, грозящего не только личной экономической несвободой, но и деградацией всего социума. Книга меняет представление об удовольствии как о личном наслаждении и открывает его доминирующую роль в социальном развитии. Для маркетологов, топ-менеджеров, политиков, PR-технологов, общественных деятелей, деятелей культуры, а также всех тех, кто желает по-новому взглянуть на свою жизнь.</t>
  </si>
  <si>
    <t>316.3/4</t>
  </si>
  <si>
    <t>87</t>
  </si>
  <si>
    <t>б/н от 12.08.2009</t>
  </si>
  <si>
    <t xml:space="preserve">В книге подробно изложены технические и клинические аспекты ультразвукового исследования, которые помогут в обучении специалистов и облегчат процедуру диагностического поиска в неотложной медицине в условиях ограниченного времени. Второе издание книги было дополнено главами по ультразвуковому исследованию глаза, догоспитальной диагностике и процедурам, выполняемым с помощью ультразвукового наведения. Содержание каждой главы стандартизировано и содержит следующие разделы: клинические обоснования и показания, анатомические обоснования, «подводные камни», описание клинических случаев и др. Для врачей ультразвуковой диагностики, проводящих экстренные исследования у постели больного, врачей «скорой медицинской помощи», анестезиологов-реаниматологов, а также врачей, оказывающих неотложную помощь, независимо от специализации. </t>
  </si>
  <si>
    <t>200х275мм</t>
  </si>
  <si>
    <t>31.08.11</t>
  </si>
  <si>
    <t>Книга посвящена актуальной для российского рынка теме — управлению персоналом предприятий. Рассматриваются административные и юридические аспекты, методы формирования мотиваций, подготовки и обучения кадров, разработки системы вознаграждений. Исследуются проблемы управления персоналом в международном плане.
Несмотря на различия между странами в законодательной сфере, книга актуальна для российского читателя практически в полном объеме. Она содержит полномасштабный обзор зарубежного опыта по управлению персоналом, который с успехом может быть использован в условиях
российской экономики.
Для студентов вузов, изучающих теорию и практику менеджмента, а также для руководителей предприятий, работающих в условиях реальной рыночной экономики</t>
  </si>
  <si>
    <t>331.586 </t>
  </si>
  <si>
    <t>65.24 </t>
  </si>
  <si>
    <t>ЛД079-11 от 27.10.2011</t>
  </si>
  <si>
    <t>Книга посвящена авторской интерпретации и видению использования на практике стандарта PMI The Standard for Portfolio ManagementR○, предназначенного для ффективного управления портфелями проектов. Представлено детальное описание всех 14 процессов управления портфелями стандарта, включающее набор входов, используемых инструментов, методов и выходов процессов. Изложены практические рекомендации автора по наиболее эффективному использованию каждого из процессов стандарта и реальные уроки (как позитивные, так и негативные), извлеченные при этом. В каждой главе приведены описания бизнес-кейсов и проблемных ситуаций, возникших в крупных портфелях проектов с анализом принятых решений и их последствий.
Книга предназначена для менеджеров высшего и среднего звена, руководителей портфелей и крупных программ проектов, а также для специалистов, участвующих во внедрении корпоративных систем портфельного управления.</t>
  </si>
  <si>
    <t>ЛД009-11 от 24.01.2011</t>
  </si>
  <si>
    <t>продлен ДС №2 от 20.09.19</t>
  </si>
  <si>
    <t xml:space="preserve">Целью данной книги является обобщение многолетнего опыта автора по управлению крупными технологическими программами и проектами, а также разработки стандартов и методических рекомендаций,  участия во многих  международных и отечественных конференциях и симпозиумах, чтения лекций и учебных курсов в данной области. Большинству специалистов будут особенно интересны практический опыт и уроки, полученные в ходе управления программами проектов на основе использования стандарта PMI The Standard for Program Management○R  . Помимо изложения стандарта книга содержит ценные авторские комментарии и рекомендации, существенно дополняющие и обогащающие ее основное содержание.
Книга предназначена для менеджеров высшего и среднего звена, руководителей программ и проектов и специалистов, участвующих в проектах, во внедрении корпо- ративных систем управления программами  или в проведении крупных комплексных проектов и программ.
</t>
  </si>
  <si>
    <t>ЛД100-13 от 18.07.2013</t>
  </si>
  <si>
    <t>В этой книге руководитель PM Expert — одной из лидирующих российских консалтинговых компаний в сфере проектного менеджмента — подробно излагает положения наиболее известного американского стандарта по управлению проектами. Автор рассматривает пятую, последнюю, редакцию PMBOK®. Помимо собственно изложения стандарта, книга содержит ценные авторские комментарии и рекомендации, существенно дополняющие и обогащающие ее основное содержание. Кроме того, в издание включен русско-английский глоссарий по проектному управлению._x000D_ Книга будет полезна руководителям проектов, топ-менеджерам компаний, руководителям функциональных подразделений, студентам, аспирантам и преподавателям вузов экономико-управленческого профиля.</t>
  </si>
  <si>
    <t>б/н от 17.05.2013, прил. от 17.05.13</t>
  </si>
  <si>
    <t>В книге рассказывается о том, как повысить ценность вашей роли в жизни, а также как добиться большего от себя и других. Рассматривается широкий круг вопросов, с которыми менеджеры сталкиваются ежедневно: умение мотивировать себя, овладение искусством ведения переговоров, управление рисками, привитие творческих навыков, избегание распространенных ошибок, управление неудачами, управление успехом, получение максимальной отдачи от встреч и многое другое. Эта интересная и развлекательная книга буквально нашпигована захватывающими историями и анекдотическими ситуациями, связанными с такими управленцами, как Билл Клинтон, Марк Цукерберг, Алекс Фергюсон, Роджер Федерер и многими другими.
Для менеджеров любого звена, а также всех тех, кто интересуется вопросами менеджмента и хочет научиться управлять своей жизнью и жизнью других.</t>
  </si>
  <si>
    <t xml:space="preserve">125х200мм </t>
  </si>
  <si>
    <t xml:space="preserve"> 65.0 </t>
  </si>
  <si>
    <t xml:space="preserve"> 65.290-2</t>
  </si>
  <si>
    <t>ЛД001-23 от 02.03.2023</t>
  </si>
  <si>
    <t>М0004569</t>
  </si>
  <si>
    <t>517.95</t>
  </si>
  <si>
    <t>22.311</t>
  </si>
  <si>
    <t>М0004570</t>
  </si>
  <si>
    <t xml:space="preserve"> б/н от 22.08.16,  Акт №1 от 22.08.16</t>
  </si>
  <si>
    <t xml:space="preserve">Учебное пособие знакомит с основами моделирования автоматических устройств на основе робототехнических конструкторов LEGO и TRIK и создания алгоритмов управления 
роботами в среде TRIK Studio. Рассмотрены физические основы робототехники. Приведены интересные факты, касающиеся истории робототехники и ее современных  достижений. Предназначено для школьников 5–6 классов и старше, а также всех интересующихся робототехникой. Может быть использовано для самостоятельного обучения, а также на уроках технологии, занятиях робототехнических кружков, при выполнении проектов и подготовке к участию в соревнованиях и олимпиадах. </t>
  </si>
  <si>
    <t>160х210мм</t>
  </si>
  <si>
    <t>ЛД056-12 от 23.03.2012</t>
  </si>
  <si>
    <t>продлен ДС№1 от 15.03.18</t>
  </si>
  <si>
    <t>В книге рассматривается история возникновения планеты Земля и развития на ней жизни. Подробно освещены вопросы энергетического обеспечения жизни, строение биосферы, законы ее существования. Большая часть пособия посвящена рассмотрению конфликта человека с биосферой, особенно обострившегося в конце второго тысячелетия, и пути выхода из него, который заключается в переходе общества к устойчивому развитию. Для студентов высших учебных заведений, обучающихся по направлению «Экология и природопользование».</t>
  </si>
  <si>
    <t>биологические дициплины</t>
  </si>
  <si>
    <t>574 </t>
  </si>
  <si>
    <t>20.18 </t>
  </si>
  <si>
    <t>05.03.06, 05.04.06, 05.00.00, 06.00.00, 18.00.00 (вузы), 19.00.00 (вузы), 20.00.00 (вузы)</t>
  </si>
  <si>
    <t>ЛД157-13 от 26.12.2013</t>
  </si>
  <si>
    <t xml:space="preserve">Цель данного пособия—предложить авторам учебников и УМК, редакторам и рецензентам, проводящим экспертизу учебной литературы, по-новому посмотреть на перспективы создания современного учебника с точки зрения формирующейся информационно-коммуникационной образовательной среды, ориентированной на достижение современных образовательных результатов. Пособие предназначено для работников образования, авторов учебников, рецензентов. Издание может использоваться для организации спецкурса в системе дополнительного и профессионального педагогического образования. </t>
  </si>
  <si>
    <t>37.0+004.9 </t>
  </si>
  <si>
    <t>74.202р </t>
  </si>
  <si>
    <t>Акт №3 (прил. к ТД) от 25.10.17</t>
  </si>
  <si>
    <t xml:space="preserve">Учебное пособие предназначено для проектной деятельности обучающихся, занимающихся по учебному пособию «Технология. 5 класс» Д. Л. Харичевой [и др.]. Пособие содержит 16 практико-ориентированных, исследовательских, информационных и организационных проектов, дополняющих и расширяющих учебный материал. Входит в учебно-методический комплект (УМК) по курсу технологии для 5–9 классов наряду с учебным пособием, примерной рабочей программой, технологическими картами уроков, методическими рекомендациями для организации урочной деятельности, методическими пособием для организации проектной деятельности, электронной библиотекой операций и др. </t>
  </si>
  <si>
    <t>372.862</t>
  </si>
  <si>
    <t>74.200.585.2</t>
  </si>
  <si>
    <t>Акт №4 (прил. к ТД) от 25.10.17</t>
  </si>
  <si>
    <t>Методическое пособие содержит рекомендации по тьюторскому сопровождению проектной деятельности обучающихся для учителей, преподающих по учебному пособию 
«Технология. 5 класс» Д. Л. Харичевой [и др.]. Методическое пособие подготовлено в соответствии со спецификой предмета, возрастными особенностями обучающихся и требованиями ФГОС основного общего образования и содержит рекомендации для сопровождения 16 практико-ориентированных, исследовательских, информационных и организационных проектов, дополняющих и расширяющих учебный материал. Входит в учебно-методический комплект (УМК) по курсу технологии для 5–9 классов наряду с учебным пособием, примерной рабочей программой, технологическими картами уроков, методическими рекомендациями для организации урочной деятельности,  методическим пособием для организации проектной деятельности, учебным пособием по проектной деятельности для обучающихся, электронной библиотекой операций и др.</t>
  </si>
  <si>
    <t>74.263.0</t>
  </si>
  <si>
    <t>акт№2 от 19.03.18 (прил.к ТД№1), акт №1 от 19.03.18 (прил.к ТД№1), акт №2 от 19.03.18 (прил.к ТД№1)</t>
  </si>
  <si>
    <t xml:space="preserve">Данное методическое пособие разработано в помощь практикующему учителю с целью организации проектной деятельности обучающихся на основной ступени общего 
образования. С позиций исторического подхода рассматриваются причины возрождения метода проектов в российской системе образования, а также преимущества данного вида деятельности в сравнении с другими педагогическими технологиями. Выделены характеристики и этапы проектной деятельности, определены роли учителя и обучающихся на каждом этапе. Предлагаются классификация учебных проектов на конкретных примерах, а также разработанные критерии оценки проектов различной  типологии. Пособие ориентировано на широкий круг читателей, включая педагогов, студентов педагогических вузов, методистов. </t>
  </si>
  <si>
    <t> (072)</t>
  </si>
  <si>
    <t>74.202.5</t>
  </si>
  <si>
    <t>б/н от 25.12.17</t>
  </si>
  <si>
    <t>Как помочь ребенку не отступать перед задачами, которые ставит жизнь? Как научить его самому ставить перед собой задачи и решать их, постоянно продвигаясь вперед и становясь успешным в жизни? Развитие подобных навыков начинается с самого раннего возраста, и для этого можно предлагать детям решать подходящие 
математические задачи, находить для чтения развивающие книги и стимулировать работу над исследовательскими проектами. Какими—подробно описано в книге американского психолога и педагога Терри Жермен-Уильямс, которая для каждой возрастной категории дает соответствующие рекомендации и приводит примеры нестандартных математических задач с решениями. При переводе список предлагаемой автором литературы был расширен русскоязычными изданиями. Для родителей и педагогов.</t>
  </si>
  <si>
    <t>37.0+51+373 (075.4)</t>
  </si>
  <si>
    <t>22.1+74.9+74.102+74.202.5</t>
  </si>
  <si>
    <t>научно-популярная, 44.03.01, 44.03.02, 44.03.04, 44.03.05, 44.04.01, 44.04.02, 44.04.04, 44.06.01, 44.07.01</t>
  </si>
  <si>
    <t>ЛДО 017-17 от 25.12.2017, акт №8 от 04.10.17</t>
  </si>
  <si>
    <t>087.5:004.9</t>
  </si>
  <si>
    <t>32.67</t>
  </si>
  <si>
    <t>ЛД025-11 от 10.03.2011</t>
  </si>
  <si>
    <t>В пособии рассмотрены вопросы психологии обучения, общей дидактики и методики преподавания школьной физики. Анализируются причины затруднений учащихся при изучении школьной физики, намечены пути их преодоления. Рассматриваются возможности усиления мотивации к обучению и развивающего эффекта от изучения физики. Пособие содержит дидактические материалы по разделу «Механика», для подготовки учащихся к Единому государственному экзамену по физике, конкурсным испытаниям и олимпиадам._x000D_
Для учителей школ, педагогов дополнительного образования, авторов школьных учебников и методических пособий по школьной физике.</t>
  </si>
  <si>
    <t>физика в школе, литература для педвузов</t>
  </si>
  <si>
    <t>372.016:53 </t>
  </si>
  <si>
    <t>74.262.22 </t>
  </si>
  <si>
    <t>978-5-00101-347-1</t>
  </si>
  <si>
    <t>ЛД №398-х от 15.04.2022</t>
  </si>
  <si>
    <t>Учебник «Фармакология» для стоматологических факультетов медицинских вузов написан преподавателями кафедры фармакологии Института фармации и трансляционной 
медицины ФГАОУ ВО Первого МГМУ им. И. М. Сеченова. Содержание учебника полностью соответствует программе изучаемого курса. Книга знакомит читателя с предметом и задачами фармакологии, источниками получения и этапами создания лекарственных препаратов, принципами их классификации, основами фармакокинетики и  фармакодинамики. Раздел частной фармакологии содержит информацию о препаратах основных фармакологических групп. Особое внимание уделено препаратам, применяемым в стоматологии. В приложении приведены современные бланки рецептов и правила выписывания лекарственных средств. Для студентов стоматологических факультетов, молодых  специалистов и врачей-стоматологов.</t>
  </si>
  <si>
    <t>615.0 (075.8)</t>
  </si>
  <si>
    <t>31.05.03, 31.08.72, 31.08.73, 31.08.74, 31.08.75, 31.08.76</t>
  </si>
  <si>
    <t>978-5-93208-305-5</t>
  </si>
  <si>
    <t>ЛД№57-х от 05.03.21</t>
  </si>
  <si>
    <t xml:space="preserve">Учебник подготовлен преподавателями кафедры фармакологии Института фармации Первого Московского государственного медицинского университета им. И. М. Сеченова с учетом всех требований, предъявляемых Федеральным государственным образовательным стандартом высшего образования последнего поколения. В книге представлены основные фармакологические группы лекарственных препаратов, их классификация, химическая структура, фармакокинетика, фармакодинамика, показания и противопоказания к назна чению, побочные эффекты. Предназначен студентам медицинских вузов, провизорам, фармацевтам. </t>
  </si>
  <si>
    <t>615.0 (075.32)</t>
  </si>
  <si>
    <t>52.81я723</t>
  </si>
  <si>
    <t>33.05.01, 33.06.01, 33.07.01</t>
  </si>
  <si>
    <t>116-х от 18.07.23</t>
  </si>
  <si>
    <t xml:space="preserve">Предлагаемый учебник «Фармацевтическая химия» относится к новому поколению учебной литературы. Содержание книги отражает самые последние изменения, связанные с появлением новых  лекарственных средств и внедрением в практику современных методов фармацевтического анализа и контроля качества лекарственных препаратов. В книге подробно и всесторонне представлены  классификация лекарственных средств, взаимосвязь между их структурой, химическими свойствами и фармакологическим действием. Рассмотрены основы молекулярного докинга и стратегии разработки лекарственных средств, в том числе вопросы компьютерного конструирования, стабильности, фармацевтической несовместимости. Представлены новые разделы: биологических препаратов (инсулин, вакцины, сыворотки, моноклональные антитела и др.) и медицинской химии, посвященный опиоидным анальгетикам. Издание подготовлено сотрудниками кафедры фармацевтической и токсикологической химии им. А. П. Арзамасцева Института фармации им. А. П. Нелюбина Первого МГМУ им. И. М. Сеченова (Сеченовский университет) с учетом всех 
положений действующего ФГОС ВПО—специалитет по специальности 33.05.01 «Фармация». </t>
  </si>
  <si>
    <t>615.1/4(075.8)</t>
  </si>
  <si>
    <t>190-х/ ЛДЮ 04/19 от 14.06.19</t>
  </si>
  <si>
    <t>В учебнике рассмотрены источники фармацевтической информации в соотнесении со стадиями жизненного цикла лекарственного средства. Описано применяемое программное обеспечение и методы информационно-аналитического сопровождения фармацевтической деятельности. Описана роль фармацевтической информации в процессе становления цифрового здравоохранения. Рассмотрены подходы к управлению фармацевтической информацией, форматы передачи данных 
и их использование. Для студентов фармацевтических вузов и факультетов и слушателей программ послевузовского образования.</t>
  </si>
  <si>
    <t>615.0</t>
  </si>
  <si>
    <t>73</t>
  </si>
  <si>
    <t>30.00.00., 31.00.00, 33.00.00</t>
  </si>
  <si>
    <t>978-5-93208-863-0</t>
  </si>
  <si>
    <t>978-5-93208-230-0</t>
  </si>
  <si>
    <t>Физика конденсированного состояния : учебное пособие. — 6-е изд. (эл.)</t>
  </si>
  <si>
    <t>ЛД044-13 от 03.04.2013</t>
  </si>
  <si>
    <t>В учебном пособии помимо традиционно сложившихся разделов физики твердого тела отражены некоторые современные направления науки, такие как физика фотонных кристаллов, наномасштабная физика, фрактальные представления о структуре кристаллических тел. Теоретический материал каждой главы книги дополнен задачами с решениями._x000D_
Для студентов и аспирантов высших технических учебных заведений, а также преподавателей физики и других естественно-научных дисциплин в технических вузах.</t>
  </si>
  <si>
    <t>538.9 </t>
  </si>
  <si>
    <t>22.37 </t>
  </si>
  <si>
    <t>ЛД006-16  от 19.02.2016</t>
  </si>
  <si>
    <t>Технический университет. Общая физика</t>
  </si>
  <si>
    <t>Учебное пособие содержит теоретический материал, связанный с методами изучения свойств и поведения макросистем — систем, состоящих из очень большого числа частиц. Это термодинамика, молекулярно-кинетическая теория и статистика (как классическая, так и квантовая). Помимо довольно большого числа примеров, в конце каждой главы приведены задачи на соответствующий материал. Показано, как, по мнению автора, следует подходить к их решению. Задачи тесно связаны с основным текстом, часто являясь его дополнением и развитием._x000D_
Для студентов физических специальностей вузов.</t>
  </si>
  <si>
    <t>536.7+531.19 </t>
  </si>
  <si>
    <t>22.317 </t>
  </si>
  <si>
    <t xml:space="preserve">б/н от 02.12.2009 </t>
  </si>
  <si>
    <t xml:space="preserve">Книга содержит семь аналитических обзоров ведущих ученых Европы и США. Материал дает представление о важных изменениях, произошедших в физике сегнетоэлектриков за последние 20 лет. 
Рассматриваются концептуальные достижения теории сегнетоэлектричества, новые технологии получения тонких эпитаксиальных пленок оксидных сегнетоэлектриков и сверхрешеток и методы их 
исследования. Описываются результаты теоретических и экспериментальных исследований размерных эффектов в тонких и сверхтонких сегнетоэлектрических пленках, сегнетоэлектрических  наночастицах и нанотрубках. Приводятся результаты изучения доменных стенок в тонких сегнетоэлектрических пленках, а также данные по исследованию мультиферроиков. Полученные сведения  позволяют использовать сегнетоэлектрики в электронике и других областях техники, в том числе для создания сегнетоэлектрических энергонезависимых запоминающих устройств (FRAM) и  диэлектрических слоев в интегральных схемах. Для студентов, аспирантов, преподавателей вузов, практических специалистов и научных работников. </t>
  </si>
  <si>
    <t>537 </t>
  </si>
  <si>
    <t>ЛД011-15 от 24.02.2015</t>
  </si>
  <si>
    <t xml:space="preserve">Сборник содержит около 770 задач по основным разделам школьного курса физики. Все задачи сопровождаются подробными решениями, содержащими обоснования применимости используемых  законов, а также анализ полученных ответов. Задачи подобраны так, чтобы наиболее полно ознакомить учащихся со всем арсеналом приемов и способов рассуждения, применяемых при их  решении. Само оформление решений соответствует требованиям, предъявляемым жюри олимпиад и экспертами ЕГЭ к работам учащихся. Книга поможет учащимся освоить технику выполнения  олимпиадных заданий, заданий профильных испытаний в вузах и заданий ЕГЭ, требующих развернутые решения. Для школьников, желающих повысить уровень своих знаний по физике 
в рамках программы за 9–11 классы и готовящихся к поступлению в вузы физико-математического и технического профилей. </t>
  </si>
  <si>
    <t>53(075.3) </t>
  </si>
  <si>
    <t>22.3я729 </t>
  </si>
  <si>
    <t>ЛД032-14 от 10.04.2014</t>
  </si>
  <si>
    <t xml:space="preserve">Пособие составлено преподавателями физического факультета МГУ имени М. В. Ломоносова по материалам вступительных испытаний по физике в МГУ, а также заданий Единого государственного  экзамена по физике. По каждому разделу курса физики дано достаточно полное изложение теории в объеме, необходимом для решения задач, приводятся примеры решения ключевых задач и  задания для самостоятельной работы. Рекомендуется школьникам, готовящимся к сдаче Единого государственного экзамена по физике и профильных вступительных экзаменов в вузы, участию в  олимпиадах, а также учителям физики, руководителям кружков и факультативов, преподавателям подготовительных курсов. </t>
  </si>
  <si>
    <t>физика в школе</t>
  </si>
  <si>
    <t>ЛД033-14 от 10.04.2014</t>
  </si>
  <si>
    <t xml:space="preserve">Пособие составлено преподавателями физического факультета МГУ имени М. В. Ломоносова по материалам вступительных испытаний по физике в МГУ, а также заданий Единого государственного  экзамена по физике. По каждому разделу курса физики дано достаточно полное изложение теории в объеме, необходимом для решения задач, приводятся примеры решения ключевых задач, даны  задания для самостоятельной работы. Кроме того, в пособии помещены подробные решения всех задач, оформленные в соответствии с требованиями ЕГЭ и снабженные комментариями.
Рекомендуется школьникам, готовящимся к сдаче Единого государственного экзамена по физике и профильных вступительных экзаменов в вузы, участию в олимпиадах, а также учителям физики, руководителям кружков и факультативов, преподавателям подготовительных курсов. </t>
  </si>
  <si>
    <t>978-5-94774-338-8</t>
  </si>
  <si>
    <t>ЛД088-11 от 20.10.2011</t>
  </si>
  <si>
    <t>Книга, написанная специалистом в области исследования гетерогенных процессов, посвящена проблеме, которая находится на стыке химии, физики, материаловедения и современных высоких технологий (в том числе нанотехнологии). Сформулирован основной эволюционный маршрут твердого вещества, проанализированы его отдельные стадии (зарождение, рост частиц, агломерация, упорядочение, отклик на внешние воздействия и т. д.). Рассмотрены теоретические модели эволюционного процесса на макро-, мезо- и микроуровне. Особое внимание уделено формированию диссипативных структур и характерным чертам эволюции нанодисперсного вещества. Книга хорошо иллюстрирована, содержит обширную библиографию. Для широкого круга специалистов, чьи области научных и практических интересов связаны с синтезом или использованием твердых веществ, а также для преподавателей, аспирантов и студентов химических и химико- технологических специальностей.</t>
  </si>
  <si>
    <t>нанотехнологии, химические дисциплины</t>
  </si>
  <si>
    <t>54-16 </t>
  </si>
  <si>
    <t>24.5 </t>
  </si>
  <si>
    <t>б/н от 29.05.2006 доп. согл. от 25.10.12, прил. от 18.11.13</t>
  </si>
  <si>
    <t xml:space="preserve">В учебном пособии, написанном известным специалистом из Германии, имеющим многолетнюю преподавательскую практику, изложены основы современного материаловедения. При этом в полной мере использованы фундаментальные понятия, представления и закономерности из других областей знаний — физики, химии, математики, а также кристаллографии и металлургии. Рассмотрены различные модели, в том числе на основе фазовых диаграмм и теории химической связи. Большое внимание уделено применению термодинамических подходов при изучении материалов. Подробно обсуждаются теория дефектов в кристаллических твердых телах, процессы кристаллизации и рекристаллизации, способы управления составом композиционных материалов, структурная организация в стеклах
и полимерах. Для студентов и аспирантов университетов, а также других вузов, готовящих специалистов в области наук о материалах.
</t>
  </si>
  <si>
    <t>620.22+669.017 </t>
  </si>
  <si>
    <t>34.2+30.36я73 </t>
  </si>
  <si>
    <t>б/н от 07.01.2011</t>
  </si>
  <si>
    <t>будет новое изд</t>
  </si>
  <si>
    <t xml:space="preserve">Почему возникает жажда? Почему мы должны спать? Почему без дыхания мы не проживем и пяти минут? В этой, ставшей для многих настольной, книге вы узнаете, как «работает» человеческий  организм. В ней раскрывается множество тем, в частности физиология клеточного дыхания, работа головного мозга, сердца и почек. Студенты найдут здесь все, что необходимо для учебы. Авторы,  эксперты с общемировой известностью, знают и умеют объяснять свой предмет, как никто другой. В специальных информационных блоках кратко представлены ключевые понятия, более 1100  иллюстраций помогают закреплять знания визуально, а обсуждение свыше 200 клинических примеров окажет неоценимую поддержку будущим врачам в их повседневной клинической практике.  Новое издание послужит идеальным руководством для обучения и повторения материала перед экзаменом. Для студентов медицинских, биологических вузов, врачей различных специальностей. </t>
  </si>
  <si>
    <t>28.707.3+52.5</t>
  </si>
  <si>
    <t>06.03.01, 06.04.01, 06.05.01, 06.06.01, 06.07.01, 30.00.00, 31.00.00, 32.00.00, 33.00.00</t>
  </si>
  <si>
    <t>ЛД108-13 от  15.02.2013</t>
  </si>
  <si>
    <t>продлен ДС№1 от 25.09.2019</t>
  </si>
  <si>
    <t>Книга посвящена описанию основных физических принципов, структур и методов моделирования, а также тенденций развития современной и перспективной кремниевой наноэлектроники с технологическими нормами менее 100 нм._x000D_ Для преподавателей и студентов, специализирующихся по направлениям микро- и наноэлектроники, электроники, электронных измерительных систем. Может быть использована в учебном процессе при подготовке учебных курсов «Физические основы наноэлектроники», «Наноэлектронные технологии», «Физика микроэлектронных структур».</t>
  </si>
  <si>
    <t>121.382(075)+620.3(075) </t>
  </si>
  <si>
    <t>ЛД095-11 от 25.11.2011</t>
  </si>
  <si>
    <t>В книге популярно излагаются методы футурологии и результаты, достигаемые благодаря этим методам. Основная идея книги заключается в том, что главным движущим фактором в XXI в. станет развитие трех сверхтехнологий: искусственного интеллекта, нанотехнологий и биотехнологий, которые кардинальным образом изменят жизнь общества. В результате такого развития возможны два сценария: либо радикальное продление жизни людей, либо глобальная катастрофа. Отсюда следует, что предотвращение катастрофы и продление жизни людей — это первоочередная задача человечества на ближайшие десятилетия. Книга ориентирована на широкий круг читателей.</t>
  </si>
  <si>
    <t>190х280мм</t>
  </si>
  <si>
    <t>008 </t>
  </si>
  <si>
    <t>ЛД012-12 от 12.04.2012</t>
  </si>
  <si>
    <t>На материале широко известной задачи о Ханойских башнях показано как организовать занятия по информатике, чтобы побудить школьника к творчеству, развить у него вкус к решению исследовательских проблем.
Книга предназначена для школьников и преподавателей информатики, но также будет интересна студентам, профессионально занимающимся информатикой. Она может быть использована как в обычных школах при проведении факультативных занятий, так и в образовательных учреждениях с углубленным изучением информатики и математики.</t>
  </si>
  <si>
    <t>ЛД064-14 от 27.10.2014</t>
  </si>
  <si>
    <t>продлен ДС1 от 16.09.20</t>
  </si>
  <si>
    <t xml:space="preserve">Новый учебник химической термодинамики написан в соответствии с современными университетскими программами для химиков и химиков-технологов. Он содержит представительное описание  основ термодинамической науки наряду с более сжатым изложением вопросов фазовых и химических равновесий, теории растворов, электрохимической термодинамики и начал термодинамики  поверхностных явлений. В книге использован материал лекций, которые автор читал на протяжении ряда лет студентам 2-го и 3-го курсов РХТУ им. Д. И. Менделеева. Учебник отличают конкретность  и краткость, точность формулировок, отсутствие общих слов и пространных рассуждений. Благодаря этому автору удалось в книге небольшого объема изложить б´oльшую часть современного курса 
физической химии. В то же время книгу нельзя рассматривать как краткое пособие — это полноценный учебник. Приведены задачи с решениями. Для студентов, аспирантов и преподавателей  химических факультетов и вузов. </t>
  </si>
  <si>
    <t>химические дисциплины, физические дисциплины</t>
  </si>
  <si>
    <t>544</t>
  </si>
  <si>
    <t xml:space="preserve">24.53я73 </t>
  </si>
  <si>
    <t>ЛД 003-22 от 23.05.2022</t>
  </si>
  <si>
    <t>ЛД038-10 от 31.05.2010</t>
  </si>
  <si>
    <t>продлен ДС№2 от 31.01.18</t>
  </si>
  <si>
    <t xml:space="preserve">В учебном пособии обобщены сведения о химических процессах, происходящих при взаимодействии организмов и окружающей среды, в том числе о воздействии человека на биосферу. Рассмотрены методы организации систем мониторинга загрязнений. Для студентов и аспирантов химических факультетов, а также для студентов, обучающихся по направлениям «Экология» и «Биология». </t>
  </si>
  <si>
    <t>28.080.1я73</t>
  </si>
  <si>
    <t>04.00.00, 05.03.06, 05.04.06, 06.00.00, 18.03.01, 18.03.02, 18.04.01, 18.04.02, 18.05.01, 18.05.02, 18.06.01, 19.03.01, 19.03.02, 19.03.03, 19.03.04, 19.04.01, 19.04.02, 19.04.03, 19.04.04, 19.04.05, 19.06.01, 20.03.01, 20.03.02, 20.04.01, 21.03.01, 21.03.03, 30.00.00</t>
  </si>
  <si>
    <t>ЛД038-13 от 15.03.2013</t>
  </si>
  <si>
    <t>24.236я73 </t>
  </si>
  <si>
    <t>ЛД004-22 от 01.06.2022</t>
  </si>
  <si>
    <t>В этом пособии крупнейший отечественный вуз — Московский государственный университет имени М. В. Ломоносова — представляет все варианты экзаменационных и олимпиадных заданий по химии, предлагавшиеся на университетских олимпиадах и вступительных экзаменах на факультетах МГУ в период за 2017–2022 годы. Для каждого варианта приведены подробные решения заданий или же ответы и указания к решению. При разборе задач учтен опыт и замечания предыдущих поколений абитуриентов и конкурсантов.</t>
  </si>
  <si>
    <t>б/н от 27.11.2012, Доп. от 20.05.16</t>
  </si>
  <si>
    <t xml:space="preserve">В фундаментальном учебном издании английских авторов химия элементов представлена как развивающаяся дисциплина, объединяющая разные области науки, — неорганическая, аналитическая,  теоретическая, металлоорганическая, бионеорганическая химия и химическая технология. Огромный фактический материал изложен в рамках современных теоретических концепций. Вводные  главы посвящены общим вопросам: происхождение и распространенность элементов, периодичность изменения химических свойств в зависимости от положения элемента в Периодической  системе. В последующих главах систематически изложена химия одного из элементов или группы родственных элементов. Книга хорошо иллюстрирована, содержит обширный справочный материал и подробную библиографию. В русском издании книга выходит в двух томах. Том 1 включает главы 1–14. Том 2 включает главы 15–31 и приложения.Для студентов старших курсов, аспирантов и преподавателей химических факультетов и  вузов, а также научных сотрудников и широкого круга специалистов. </t>
  </si>
  <si>
    <t>664; 684</t>
  </si>
  <si>
    <t>190х240мм</t>
  </si>
  <si>
    <t>24.12я2</t>
  </si>
  <si>
    <t>04.00.00, 18.00.00, 06.00.00</t>
  </si>
  <si>
    <t>продлен прил. №8873 от 21.06.21</t>
  </si>
  <si>
    <t>В издании с учетом достижений международной современной практики описаны важнейшие хирургические принципы и методики лечения рака молочной железы при метаболических, инфекционных, эндокринных и неопластических расстройствах.  Представлены и проиллюстрированы наиболее сложные вопросы, с которыми сталкиваются общие хирурги. Детально описаны оперативные, безопасные и анатомически точные вмешательства.Издание предназначено для интернов и завершивших обучение общих хирургов.</t>
  </si>
  <si>
    <t>31.08.57, 31.08.67</t>
  </si>
  <si>
    <t>978-5-93208-225-6</t>
  </si>
  <si>
    <t>ЛД135-12 от  27.11.2012</t>
  </si>
  <si>
    <t>продлен ДС№1 14.12.2017</t>
  </si>
  <si>
    <t xml:space="preserve">В учебном издании впервые всесторонне рассмотрены структурные и функциональные особенности эукариотического генома, главное—упаковка ДНК в хроматин. Подробно описан гистоновый код и его влияние на экспрессию генов. Изложение основано на новейших данных и современной концепции об организации генома в хромосомные территории. Для студентов и аспирантов биологических специальностей, а также специалистов в области молекулярной биологии эукариот. УДК </t>
  </si>
  <si>
    <t>577(075.8) </t>
  </si>
  <si>
    <t>28.04я73 </t>
  </si>
  <si>
    <t>б/н от 21.02.2018</t>
  </si>
  <si>
    <t xml:space="preserve">Эта книга—о науке и медицине, о том, как можно улучшить человека и усилить или развить его способности. В первой части, посвященной физическим возможностям, рассказывается о бионике, генетических методах и регенеративной медицине. Во второй части раскрываются вопросы, касающиеся тонкой сферы чувств. Вы узнаете о нейропластичности мозга, интуиции и телепатии. В третьей части речь идет о способности мыслить, механизмах памяти, операциях на мозге и различных методах его стимуляции, о возможностях расширения сознания. В тексте много интересных историй о судьбах ученых, врачей и простых людей, у которых проявились те или иные неординарные способности. Пиорей рассказывает о людях, сумевших побороть свои недуги,—научившихся покорять вершины с помощью искусственных ног, видеть ушами и многому другому. Для широкого круга читателей. </t>
  </si>
  <si>
    <t>61</t>
  </si>
  <si>
    <t>5</t>
  </si>
  <si>
    <t>ЛД021-13 от 18.02.2013</t>
  </si>
  <si>
    <t>продлен Дс №1 от 13.09.2018</t>
  </si>
  <si>
    <t>Классический учебник по численным методам, переработанный с учетом современных тенденций в вычислительных методах. В данном издании устранены неточности и опечатки, имевшиеся в предыдущих изданиях, упрощены некоторые доказательства. Для студентов и преподавателей вузов, а также для специалистов, использующих численные методы в своей работе.</t>
  </si>
  <si>
    <t>519.6 (075)</t>
  </si>
  <si>
    <t>22.193</t>
  </si>
  <si>
    <t>01.00.00, 38.00.00, 44.02.06, 44.03.01, 44.03.04, 44.03.05, 44.04.01, 44.04.04</t>
  </si>
  <si>
    <t>ЛД099-13 от 15.07.2013</t>
  </si>
  <si>
    <t xml:space="preserve">Книга представляет собой первый и пока единственный на русском языке сборник, позволяющий полностью обеспечить документные потребности компании в сфере проектного управления. Даны примеры заполнения шаблонов применительно к ряду типичных проектов. Состав и содержание предлагаемых документов полностью согласованы с PMBOK 5-й редакции — самой последней версией наиболее популярного в мире стандарта по управлению проектами. Сборник подготовлен группой руко водителей и сотрудников PM Expert — одной из лидирующих российских консалтинговых компаний в сфере проектного менеджмента.
Для сотрудников проектных офисов, руководителей проектов, топ менеджеров и руководителей функциональных подразделений компаний. </t>
  </si>
  <si>
    <t>ЛД114-12 от 29.10.2012</t>
  </si>
  <si>
    <t>В практическом руководстве обсуждаются современные методы экологического анализа нефтепродуктов в различных объектах: питьевая вода, природные и сточные воды, почва и донные отложения. Описаны новейшие способы пробоподготовки и методы надежной идентификации приоритетных соединений и интерпретации результатов изменений, а также метрология. Приведены современные российские и зарубежные методики (в том числе стандартные) определения нефтепродуктов в воде и почве. Впервые опубликован перечень ориентировочных допустимых концентраций (ОДК) опасных соединений в почвах России. Цитирована литература за 1995–2005 гг._x000D_
Для химиков-аналитиков (экоаналитиков), экологов, токсикологов, гигиенистов и сотрудников природоохранных учреждений и лабораторий экокриминалистики.</t>
  </si>
  <si>
    <t>химические дисциплины, экология</t>
  </si>
  <si>
    <t>ЛД012-14 от 31.01.2014</t>
  </si>
  <si>
    <t>продлен ДС1 от 15.06.20</t>
  </si>
  <si>
    <t xml:space="preserve">В данном учебном пособии рассмотрены потенциальные и реальные экологические риски, возникающие при взаимодействии наноматериалов с окружающей средой. Анализ проведен на основании экспериментального изучения миграции и путей попадания наноматериалов в экосистему (атмосфера, гидросфера, литосфера), физико-химических свойств наноразмерных золей, а также исследований в области токсикологии и экотоксикологии наноматериалов при их взаимодействии с растениями, почвой, беспозвоночными и млекопитающими. Отдельное внимание уделено вопросам поступления, миграции и выведения наночастиц из организма человека. Сформулированы некоторые общие выводы и перечислены перспективные направления исследований в области экологии 
наноматериалов. Для преподавателей и студентов, специализирующихся в областях разработки и применения нанотехнологий. </t>
  </si>
  <si>
    <t>20-1+28.08+52.84 </t>
  </si>
  <si>
    <t>ЛД140-09 от 02.06.2009</t>
  </si>
  <si>
    <t>В учебном пособии обобщены данные по организации и проведению эколого-аналитического мониторинга стойких органических загрязнителей (СОЗ) - полихлорированных диоксинов, дибензофуранов, бифенилов, хлорсодержащих пестицидов, полициклических ароматических углеводородов, хлорфенолов, фталатов, хлорбензолов, органических соединений ртути, олова и свинца в природных средах и живых организмах, а также применению методов аналитической химии для определения этих веществ в различных объектах. Рассмотрены особенности распространения СОЗ в природных средах, их свойства, классификация. Большое внимание уделено методам пробоотбора, пробоподготовки и определения СОЗ в природных матрицах._x000D_
Для студентов и преподавателей химических, биологических и медицинских вузов, а также специалистов в области охраны природы и аналитической химии.</t>
  </si>
  <si>
    <t>ЛД033-11 от 05.04.2011</t>
  </si>
  <si>
    <t xml:space="preserve">В учебном пособии рассмотрены основные понятия эконометрики, методы построения и статистического анализа эконометрических моделей — однофакторных и многофакторных линейных и нелинейных регрессионных моделей, динамических рядов, систем эконометрических уравнений с разновременными факторами. Пособие обеспечивает изучение дисциплины «Эконометрика» для студентов экономических специальностей вузов в рамках подготовки бакалавров и специалистов и может быть использовано магистрами, аспирантами и преподавателями. Теоретический материал сопровождается примерами и вопросами для самоконтроля,
заданиями для самостоятельной работы и тестами по каждой рассмотренной теме в приложениях. Для студентов экономических специальностей вузов.
</t>
  </si>
  <si>
    <t>311 (075.8) </t>
  </si>
  <si>
    <t>62.05 </t>
  </si>
  <si>
    <t>б/н от 27.09.2007</t>
  </si>
  <si>
    <t>В книге тремя крупными блоками охвачены следующие вопросы: стратегия и тактика предприятий в условиях рыночной конкуренции, макроэкономические аспекты деятельности предприятий (государственное регулирование, ценовая политика, безработица, прогнозирование бизнеса), глобальная экономика (торговые отношения, иностранные инвестиции, миграция рабочей силы, потоки капитала при изменении курсов валют).
Каждая глава книги богато проиллюстрирована примерами из реальной жизни.
Преподавателям, студентам и аспирантам экономических специальностей, а также руководителям предприятий, работающих в условиях реальной рыночной экономики.</t>
  </si>
  <si>
    <t>658 </t>
  </si>
  <si>
    <t>41-х от 19.02.2021</t>
  </si>
  <si>
    <t>Данный учебник посвящен фундаментальным вопросам экономики и основам развития экономического мышления студентов и полностью соответствует требованиям Федеральных государственных образовательных стандартов высшего образования (2020) по группе специальностей «Здравоохранение». В учебнике в комплексе рассмотрены экономические понятия, категории, закономерности экономического развития, логика и эффективность экономических процессов, принципы принятия оптимальных экономических решений, микроэкономические и макроэкономические основы функционирования и взаимодействия субъектов экономики. Учебник предназначен для студентов, обучающихся по медицинским специальностям на английском языке.</t>
  </si>
  <si>
    <t>33:111(075.8)</t>
  </si>
  <si>
    <t>65.495я73</t>
  </si>
  <si>
    <t>ЛД 392-х от 01.04.2022</t>
  </si>
  <si>
    <t>Данный учебник посвящен фундаментальным вопросам экономики и основам развития экономического мышления студентов и полностью соответствует требованиям Федеральных государственных образовательных стандартов высшего образования (2020) по группе специальностей «Здравоохранение». В учебнике в комплексе рассмотрены экономические понятия, категории, закономерности экономического развития, логика и эффективность экономических процессов, принципы принятия оптимальных экономических решений, микроэкономические и макроэкономические основы функционирования и взаимодействия субъектов экономики. Учебник предназначен для студентов, обучающихся по медицинским специальностям.</t>
  </si>
  <si>
    <t>ЛД155-12 от 30.04.2012</t>
  </si>
  <si>
    <t xml:space="preserve">Учебник является универсальным изданием, в котором экономическая безопасность как компонент национальной безопасности рассматривается под различными углами зрения. Анализируются проблемы обеспечения экономической безопасности и предлагаются пути их решения. Обосновывается необходимость создания индикативной системы анализа и прогнозирования экономической безопасности, в основе которой—пороговые значения индикаторов. Учебник подготовлен коллективом авторов Института экономики РАН, членами общественного объединения ученых РАЕН и других научных учреждений и вузов и может быть использован в процессе подготовки кадров по широкому кругу экономических, финансовых и управленческих дисциплин. Предназначен для студентов, аспирантов и преподавателей, специалистов экономических и финансовых учреждений и коммерческих банков. Лауреат конкурса «Лучшие книги 2009 года», проводимого Ассоциацией книгоиздателей России. </t>
  </si>
  <si>
    <t>195х265мм</t>
  </si>
  <si>
    <t>338.23(075,8) </t>
  </si>
  <si>
    <t>65.9(2-98) </t>
  </si>
  <si>
    <t>ЛД052-11 от 22.06.2011</t>
  </si>
  <si>
    <t>Пособие посвящено методам решения задач по курсу общей физики раздела «Электромагнетизм». Большинство рассматриваемых задач взято из сборника задач И. Е. Иродова «Задачи по общей физике». Каждый раздел предваряется кратким изложением теоретических вопросов, приводятся основные формулы. Описывается методика решения задач, которая может быть применена в данном разделе._x000D_
Для студентов физических специальностей вузов.</t>
  </si>
  <si>
    <t>004.514 </t>
  </si>
  <si>
    <t>32.973 </t>
  </si>
  <si>
    <t>ЛД007-16 от 19.02.2016</t>
  </si>
  <si>
    <t>Книга содержит теоретический материал (основные идеи электромагнетизма), а также разбор многочисленных примеров и задач. Задачи тесно связаны с основным текстом и часто являются его развитием и дополнением. Материал книги, насколько возможно, освобожден от излишней математизации — основной акцент  перенесен на физическую сторону рассматриваемых явлений. Для студентов физических специальностей вузов.</t>
  </si>
  <si>
    <t>ЛД020-14 от 20.02.2014</t>
  </si>
  <si>
    <t>Монография всеобъемлюще отражает самые последние сведения в области изучения и применения нанотрубок за последние двадцать лет. Приведена информация о методах их получения, структуре, электронных, оптических, механических, магнитных и эмиссионных свойствах. Описаны во многом удивительные изобретения, полученные с помощью этих новых материалов: одноэлектронный, полевой и квантовый нанотранзисторы, химические сенсоры, источники оптического и рентгеновского излучения, логические элементы, ячейки памяти и даже радиоприемник на одной-единственной углеродной нанотрубке. Значительное внимание уделено расчетам электронного строения нанотрубок с помощью метода линеаризованных присоединенных цилиндрических волн. Один из разделов книги посвящен новому направлению в науке — наноэлектромагнетизму._x000D_
Для научных сотрудников, аспирантов, студентов физико-химических и инженерных специальностей. Некоторые разделы вполне доступны для понимания даже старшеклассниками.</t>
  </si>
  <si>
    <t>22.379+24.5+24.7 </t>
  </si>
  <si>
    <t>28.00.00, 11.03.04, 11.04.04, 03.03.01, 03.04.01, 12.00.00</t>
  </si>
  <si>
    <t>ЛД036-09 от 15.05.2009</t>
  </si>
  <si>
    <t>продлен ДС№2 от 24.06.2019</t>
  </si>
  <si>
    <t xml:space="preserve">В монографии изложены современные представления о теории и практике электросудорожной терапии (ЭСТ). Описана одобренная во всем мире методика ЭСТ, предусматривающая использование модернизированных конвульсаторов с короткоимпульсными модулированными токами, наркоза и миорелаксации. Детально обсуждаются важнейшие практические аспекты методики. Освещены этические и юридические проблемы применения ЭСТ, вопросы обучения методу, внедрения и административноправового регулирования его применения. Представлены перспективные направления развития, расширяющие применение ЭСТ. Описаны новые методы электровоздействия на центральную нервную систему. Для психиатров, наркологов, анестезиологов, неврологов, нейрофизиологов, производителей медицинского оборудования, организаторов здравоохранения. </t>
  </si>
  <si>
    <t>31.08.20, 31.08.21, 31.08.42</t>
  </si>
  <si>
    <t xml:space="preserve">б/н от 11.04.2005, прил. от 15.11.12 </t>
  </si>
  <si>
    <t xml:space="preserve">Перевод 4-го издания популярного учебника по теории вероятностей и ее приложениям, написанного известными американскими математиками из Станфордского университета. Четвертое издание дополнено двумя новыми главами, посвященными финансовой математике. Для студентов, преподавателей, исследователей и практиков в экономике, психологии, социологии, медицине и в других областях, где используются статистические методы и теория вероятностей. </t>
  </si>
  <si>
    <t>27.00.00, 38.00.00, 39.03.04, 39.04.01, 39.06.01</t>
  </si>
  <si>
    <t>ЛД005-22 от 07.06.2022</t>
  </si>
  <si>
    <t>В книге "Энантиоселективне сенсоры" изложены теоретические основы конструирования и функционирования энантиоселективных химических и биологических сенсоров, приведены примеры их практического применения. Рассмотрены возможности сенсоров в решении задач химии, биологии, медицины, фармацевтического анализа. Большое внимание уделено новым направлениям в конструировании и применении энантиоселективных сенсоров — использованию углеродных и композитных материалов на основе фуллеренов, графена и нанотрубок, наночастиц металлов, ионных жидкостей, биоматериалов, полимеров, самоорганизующихся и мультиэлектродных систем типа «электронный язык», детектированию оптически чистых соединений в биологических жидкостях и лекарственных средствах.
Для научных работников и специалистов, работающих в области аналитической и фармацевтической химии, биологии и медицины, а также для преподавателей, студентов и аспирантов химических, биологических и медицинских специальностей вузов.</t>
  </si>
  <si>
    <t>ЛД008-17 от 06.06.2017</t>
  </si>
  <si>
    <t>В этой книге партнер PM Expert — одной из лидирующих российских консалтинговых компаний в сфере проектного менеджмента — подробно излагает положения наиболее известного американского стандарта по управлению проектами. Автор рассматривает шестую, последнюю, редакцию PMI PMBOK®. Помимо собственно изложения стандарта, книга содержит ценные авторские комментарии и рекомендации, существенно дополняющие и обогащающие ее основное содержание. Кроме того, в издание включен русско-английский глоссарий по проектному управлению. 
Книга будет полезна руководителям проектов, топ-менеджерам компаний, руководителям функциональных подразделений, студентам, аспирантам и преподавателям вузов экономико-управленческого профиля.</t>
  </si>
  <si>
    <t>ЛД021-21 от 25.10.2021</t>
  </si>
  <si>
    <t xml:space="preserve">В этой книге партнер PM Expert—одной из лидирующих российских консалтинговых компаний в сфере проектного менеджмента—подробно излагает положения наиболее известного американского стандарта по управлению проектами. 
Книга состоит из двух частей, первая из которых посвящена последней, 7-й редакции PMBOKOR , а вторая—6-й редакции. Такое разделение на части обусловлено тем, что 7-я редакция стандарта оказалась принципиально отличной от предыдущей редакции и вызвала жаркую дискуссию в профессиональной среде.
Однако невозможно понять суть введенных изменений, не затронув предыдущую редакцию стандарта. Помимо собственно изложения стандарта, книга содержит ценные авторские комментарии и рекомендации, существенно дополняющие и обогащающие ее основное содержание. 
Кроме того, в издание включен русско-английский глоссарий по проектному управлению.
Книга будет полезна руководителям проектов, топ-менеджерам компаний, руководителям функциональных подразделений, студентам, аспирантам и преподавателям вузов экономико-управленческого профиля. </t>
  </si>
  <si>
    <t>https://pilotlz.ru/books/269/16757/</t>
  </si>
  <si>
    <t xml:space="preserve">Телефон: +7 ((499)157-19-02, 157-52-72              </t>
  </si>
  <si>
    <r>
      <rPr>
        <sz val="9"/>
        <color rgb="FFFF0000"/>
        <rFont val="Arial"/>
        <family val="2"/>
        <charset val="204"/>
      </rPr>
      <t>Комментарий к заказу</t>
    </r>
    <r>
      <rPr>
        <sz val="9"/>
        <color rgb="FF000000"/>
        <rFont val="Arial"/>
        <family val="2"/>
        <charset val="204"/>
      </rPr>
      <t>: Вы можете выбрать либо целиком коллекцию с неограниченным количеством пользователей на 1 год либо конкретные книги</t>
    </r>
  </si>
  <si>
    <t>978-5-93208-433-5</t>
  </si>
  <si>
    <t>978-5-93208-899-9</t>
  </si>
  <si>
    <t>Задачи по органической химии с решениям. — 5-е изд. (эл.)</t>
  </si>
  <si>
    <t>Курц А.Л., Ливанцов М.В., Чепраков А.В.</t>
  </si>
  <si>
    <t>Учебное пособие содержит задачи по общему курсу органической химии, которые предлагались студентам III курса химического факультета МГУ им. М. В. Ломоносова в рейтинговых контрольных работах. Все задачи снабжены подробными решениями, а там, где это необходимо, комментариями. Разделы соответствуют программе преподавания основного курса органической химии на химическом факультете МГУ. Задачи заметно различаются по сложности; в решениях учтены условия и реагенты, обычные при проведении многих ключевых химических превращений. Такой методический прием способствует выработке у студентов самостоятельного подхода к построению скелета сравнительно сложных органических молекул.
Для студентов вузов, изучающих органическую химию, аспирантов, преподавателей</t>
  </si>
  <si>
    <t>https://pilotlz.ru/books/269/5160/</t>
  </si>
  <si>
    <t>Научное издание</t>
  </si>
  <si>
    <t>145х220 мм</t>
  </si>
  <si>
    <t>https://pilotlz.ru/books/555/9515/</t>
  </si>
  <si>
    <t>https://pilotlz.ru/books/551/9501/</t>
  </si>
  <si>
    <t>Справочное издание</t>
  </si>
  <si>
    <t>https://pilotlz.ru/books/268/16817/</t>
  </si>
  <si>
    <t>https://pilotlz.ru/books/552/16827/</t>
  </si>
  <si>
    <t>Интеллектуальные системы: учебник — 3-е изд. (эл.)</t>
  </si>
  <si>
    <t>Информатика и информация. Знаково-символьный аспект. — 3-е изд. (эл.)</t>
  </si>
  <si>
    <t>https://pilotlz.ru/books/548/16828/</t>
  </si>
  <si>
    <t>978-5-93208-714-5</t>
  </si>
  <si>
    <t>978-5-93208-715-2</t>
  </si>
  <si>
    <t>Информационные системы в экономике : учебное пособие. — 5-е изд. (эл.)</t>
  </si>
  <si>
    <t>https://pilotlz.ru/books/557/10553/</t>
  </si>
  <si>
    <t>https://pilotlz.ru/books/557/10544/</t>
  </si>
  <si>
    <t>https://pilotlz.ru/books/557/9794/</t>
  </si>
  <si>
    <t>https://pilotlz.ru/books/557/9452/</t>
  </si>
  <si>
    <t>978-5-93208-717-6</t>
  </si>
  <si>
    <t>Интегрированное медиаобразование в средней школе. — 5-е изд. (эл.)</t>
  </si>
  <si>
    <t>Использование информационно-коммуникационных технологий при обучении химии : методическое пособие. . — 5-е изд. (эл.)</t>
  </si>
  <si>
    <t>978-5-93208-700-8</t>
  </si>
  <si>
    <t>978-5-93208-713-8</t>
  </si>
  <si>
    <t>978-5-93208-718-3</t>
  </si>
  <si>
    <t>https://pilotlz.ru/books/276/16822/</t>
  </si>
  <si>
    <t>Математика. Готовимся к ЕГЭ. Профильный уровень. Сборник задач с примерами решений типовых заданий: учебно-методическое пособие.—Эл. изд.</t>
  </si>
  <si>
    <t>Золотарева Н.Д., Золотарев А.Б.</t>
  </si>
  <si>
    <t>https://pilotlz.ru/books/276/16813/</t>
  </si>
  <si>
    <t>Олимпиадная математика. Большой сборник задач. 5–7 классы : учебно-методическое пособие.—Эл. изд.</t>
  </si>
  <si>
    <t xml:space="preserve">Золотарёва Н. Д. , Семендяева Н. Л.,  Федотов М. В.; под ред.
Федотова М. В. </t>
  </si>
  <si>
    <t>https://pilotlz.ru/books/276/16843/</t>
  </si>
  <si>
    <t>978-5-93208-428-1</t>
  </si>
  <si>
    <t>Олимпиадная математика. Геометрические задачи с решениями и указаниями. 5-7 классы.—Эл. изд.</t>
  </si>
  <si>
    <t>Золотарев А.Б., Золотарева Н.Д., Федотов М.В.</t>
  </si>
  <si>
    <t>https://pilotlz.ru/books/276/16832/</t>
  </si>
  <si>
    <t>978-5-93208-415-1</t>
  </si>
  <si>
    <t>Олимпиадная математика. Логические задачи с решениями и указаниями. 8-9 классы.—Эл. изд.</t>
  </si>
  <si>
    <t>Федотов М.В.</t>
  </si>
  <si>
    <t>https://pilotlz.ru/books/276/16836/</t>
  </si>
  <si>
    <t>978-5-93208-416-8</t>
  </si>
  <si>
    <t>978-5-93208-894-4</t>
  </si>
  <si>
    <t>978-5-93208-898-2</t>
  </si>
  <si>
    <t>978-5-93208-897-5</t>
  </si>
  <si>
    <t>978-5-93208-896-8</t>
  </si>
  <si>
    <t xml:space="preserve">Настоящее пособие составлено на основе задач открытого банка заданий ЕГЭ. Оно предназначено для подготовки к сдаче ЕГЭ по математике профильного уровня.
Каждый раздел пособия содержит:
•    теоретические основы;
•    описание методов решения задач;
•    примеры применения методов;
•    набор заданий для решения.
Задачи в разделах расположены по принципу «от простого к сложному».
Данная книга рекомендуется абитуриентам, учителям математики, руководителям кружков и факультативов.
</t>
  </si>
  <si>
    <t>22.1я729+22.1я721.6</t>
  </si>
  <si>
    <t>Сборник составлен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5—7 классов, интересующимся олимпиадными задачами, учителям математики, руководителям кружков и факультативов</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</si>
  <si>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и подборку задач с решениями и указаниями.
Рекомендуется школьникам 5–7 классов, интересующимся олимпиадными задачами, учителям математики, руководителям кружков и факультативов</t>
  </si>
  <si>
    <t>373.167.1:514</t>
  </si>
  <si>
    <t>22.151</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</si>
  <si>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подборку задач, а также указания и решения к большинству задач.
Рекомендуется школьникам 8–9 классов, интересующимся олимпиадными задачами, учителям математики, руководителям кружков и факультативов</t>
  </si>
  <si>
    <t>https://pilotlz.ru/books/558/10746/</t>
  </si>
  <si>
    <t>https://pilotlz.ru/books/558/10850/</t>
  </si>
  <si>
    <t>https://pilotlz.ru/books/436/16618/</t>
  </si>
  <si>
    <t>https://pilotlz.ru/books/558/10851/</t>
  </si>
  <si>
    <t>https://pilotlz.ru/books/276/16770/</t>
  </si>
  <si>
    <t>без замен</t>
  </si>
  <si>
    <t>ЛД 367-х от 21.02.2022</t>
  </si>
  <si>
    <t>ЛД-390-х от 23.07.2024</t>
  </si>
  <si>
    <t>Задачи по органической химии с решениями. — 5-е изд. (эл.)</t>
  </si>
  <si>
    <t>ЛД019-16 от 14.06.2016</t>
  </si>
  <si>
    <t>978-5-93208-716-9</t>
  </si>
  <si>
    <t>Информатика: развитие интеллекта школьников. — 5-е изд. (эл.)</t>
  </si>
  <si>
    <t>978-5-93208-719-0</t>
  </si>
  <si>
    <t>Квантовая механика  : учебное пособие. — 4-е изд. (эл.)</t>
  </si>
  <si>
    <t>978-5-93208-720-6</t>
  </si>
  <si>
    <t>Квантовые измерения : учебное пособие. — 5-е изд. (эл.)</t>
  </si>
  <si>
    <t>978-5-93208-721-3</t>
  </si>
  <si>
    <t>Клинико-фармакологические основы современной пульмонологии. — 5-е изд. (эл.)</t>
  </si>
  <si>
    <t>978-5-93208-722-0</t>
  </si>
  <si>
    <t>Клиническая дерматоонкология : атлас. — 5-е изд. (эл.)</t>
  </si>
  <si>
    <t>978-5-93208-723-7</t>
  </si>
  <si>
    <t>Коллоидная химия нанодисперсного кремнезема. — 3-е изд. (эл.)</t>
  </si>
  <si>
    <t>978-5-93208-724-4</t>
  </si>
  <si>
    <t>КомпьютЕрики шутят, или 1001 возможность улыбнуться, посмеяться, удивиться. — 5-е изд. (эл.)</t>
  </si>
  <si>
    <t>978-5-93208-725-1</t>
  </si>
  <si>
    <t>Компьютерное зрение. — 5-е изд. (эл.)</t>
  </si>
  <si>
    <t>978-5-93208-726-8</t>
  </si>
  <si>
    <t>Конструируем роботов на Arduino. Первые шаги. — 4-е изд (эл.)</t>
  </si>
  <si>
    <t>978-5-93208-727-5</t>
  </si>
  <si>
    <t>Конструируем роботов на LEGO® Education WeDo 2.0. Космический десант. — 2-е изд. (эл.)</t>
  </si>
  <si>
    <t>978-5-93208-728-2</t>
  </si>
  <si>
    <t>Конструируем роботов на LEGO® Education WeDo 2.0. Мифические существа. —  2-е изд. (эл.)</t>
  </si>
  <si>
    <t>978-5-93208-729-9</t>
  </si>
  <si>
    <t>Конструируем роботов на LEGO® MINDSTORMS® Education EV3. Сборник проектов №2. —2-е изд. (эл.)</t>
  </si>
  <si>
    <t>978-5-93208-730-5</t>
  </si>
  <si>
    <t>Конструируем роботов на ScratchDuino. Первые шаги. — 4-е изд. (эл.)</t>
  </si>
  <si>
    <t>978-5-93208-731-2</t>
  </si>
  <si>
    <t>Контроль безопасности и качества продуктов питания и товаров детского ассортимента : практическое руководство. — 4-е изд. (эл.)</t>
  </si>
  <si>
    <t>ЛД016-14 от 03.02.2014. ДС-1 от 11.01.2016, ДС-2 от 12.04.2022, ДС-3 от 21.07.23</t>
  </si>
  <si>
    <t>978-5-93208-732-9</t>
  </si>
  <si>
    <t>Краткий курс аналитической динамики. — 5-е изд. (эл.)</t>
  </si>
  <si>
    <t>978-5-93208-733-6</t>
  </si>
  <si>
    <t>Краткий курс теоретической механики : учебное пособие. — 7-е изд. (эл.)</t>
  </si>
  <si>
    <t>978-5-93208-734-3</t>
  </si>
  <si>
    <t>Криптография и безопасность в технологии .NET. — 5-е изд. (эл.)</t>
  </si>
  <si>
    <t>978-5-93208-735-0</t>
  </si>
  <si>
    <t>Курс дифференциальных уравнений и вариационного исчисления. — 8-е изд. (эл.)</t>
  </si>
  <si>
    <t>978-5-93208-738-1</t>
  </si>
  <si>
    <t>Лучевая диагностика заболеваний молочной железы. — 4-е изд. (эл.)</t>
  </si>
  <si>
    <t>978-5-93208-739-8</t>
  </si>
  <si>
    <t>Малые объекты — большие идеи. Широкий взгляд на нанотехнологи. — 5-е изд. (эл.)</t>
  </si>
  <si>
    <t>Математика - это интересно. Приключения в клеточку</t>
  </si>
  <si>
    <t>Математика - это интересно. Эксперименты с листом бумаги</t>
  </si>
  <si>
    <t>978-5-93208-218-8</t>
  </si>
  <si>
    <t>Математика - это интересно. Путешествие по числовому лучу</t>
  </si>
  <si>
    <t>978-5-93208-740-4</t>
  </si>
  <si>
    <t>Математика : пособие для поступающих в вузы. — 10-е изд. (эл.)</t>
  </si>
  <si>
    <t>ЛД017-23 от 13.10.2023</t>
  </si>
  <si>
    <t>978-5-93208-741-1</t>
  </si>
  <si>
    <t>Математика. Сборник задач по углубленному курсу : учебно-методическое пособие. — 6-е изд. (эл.)</t>
  </si>
  <si>
    <t>ДС№1 от 10.07.2014, ДС№2 от 16.05.2017, ДС№3 от 06.04.2021</t>
  </si>
  <si>
    <t>978-5-93208-742-8</t>
  </si>
  <si>
    <t>Математические и вычислительные задачи магнитной газодинамики. — 5-е изд. (эл.)</t>
  </si>
  <si>
    <t>978-5-93208-743-5</t>
  </si>
  <si>
    <t>Математические методы в бизнесе и менеджменте : учебное пособие. — 6-е изд. (эл.)</t>
  </si>
  <si>
    <t>продлен ДС№1 от 17.02.2016, ДС№2 от 12.10.21</t>
  </si>
  <si>
    <t>978-5-93208-744-2</t>
  </si>
  <si>
    <t>Математические модели в иммунологии и эпидемиологии инфекционных заболеваний. — 4-е изд. (эл.)</t>
  </si>
  <si>
    <t>978-5-93208-745-9</t>
  </si>
  <si>
    <t>Математические пятиминутки. — 6-е изд. (эл.)</t>
  </si>
  <si>
    <t>978-5-93208-746-6</t>
  </si>
  <si>
    <t>Метафизика. — 6-е изд. (эл.)</t>
  </si>
  <si>
    <t>978-5-93208-747-3</t>
  </si>
  <si>
    <t xml:space="preserve">Метафизика. Век XXI. Альманах. Вып. 4: метафизика и математика. — 5-е изд. (эл.) </t>
  </si>
  <si>
    <t>978-5-93208-748-0</t>
  </si>
  <si>
    <t>Методика формирования универсальных учебных действий при обучении алгебре.—3-е изд. (эл.)</t>
  </si>
  <si>
    <t>978-5-93208-749-7</t>
  </si>
  <si>
    <t>Методика формирования универсальных учебных действий при обучении геометрии. — 5-е изд. (эл.).</t>
  </si>
  <si>
    <t>978-5-93208-750-3</t>
  </si>
  <si>
    <t>Методы компактирования и консолидации наноструктурных материалов и изделий : учебное пособие. — 4-е изд. (эл.)</t>
  </si>
  <si>
    <t>978-5-93208-752-7</t>
  </si>
  <si>
    <t>Механизм творчества решения нестандартных задач. Руководство для тех, кто хочет научиться решать нестандартные задачи : учебное пособие. — 5-е изд. (эл.)</t>
  </si>
  <si>
    <t>978-5-93208-754-1</t>
  </si>
  <si>
    <t>Микроэлектронные измерительные преобразователи : учебное пособие. — 5-е изд. (эл.)</t>
  </si>
  <si>
    <t>978-5-93208-755-8</t>
  </si>
  <si>
    <t>Многоликое нано. Надежды и заблуждения. — 3-е изд. (эл.)</t>
  </si>
  <si>
    <t>978-5-93208-756-5</t>
  </si>
  <si>
    <t>Моделирование 3D-наносхемотехники. — 4-е изд. (эл.)</t>
  </si>
  <si>
    <t>978-5-93208-757-2</t>
  </si>
  <si>
    <t>Моделирование процессов управления и принятия решений в условиях чрезвычайных ситуаций. — 5-е изд. (эл.)</t>
  </si>
  <si>
    <t>978-5-93208-758-9</t>
  </si>
  <si>
    <t>Модифицированные электроды для вольтамперометрии в химии, биологии и медицине. — 5-е изд. (эл.)</t>
  </si>
  <si>
    <t>978-5-93208-759-6</t>
  </si>
  <si>
    <t>Мозг: чердак, лабиринт или опора для шляпы? — 2-е изд. (эл.)</t>
  </si>
  <si>
    <t>978-5-93208-760-2</t>
  </si>
  <si>
    <t>Мониторинг органических загрязнений природной среды. 500 методик : практическое руководство. — 7-е изд. (эл.)</t>
  </si>
  <si>
    <t>978-5-93208-761-9</t>
  </si>
  <si>
    <t>Мультиагентное моделирование в имитационной системе Simplex3  : учебное пособие. — 3-е изд. (эл.)</t>
  </si>
  <si>
    <t>978-5-93208-762-6</t>
  </si>
  <si>
    <t>Наглядная генетика. — 4-е изд. (эл.)</t>
  </si>
  <si>
    <t>978-5-93208-763-3</t>
  </si>
  <si>
    <t>Наглядная физиология. — 4-е изд., перераб. и доп.(эл.)</t>
  </si>
  <si>
    <t>978-5-93208-764-0</t>
  </si>
  <si>
    <t>Нанобиотехнологии : практикум. — 5-е изд. (эл.)</t>
  </si>
  <si>
    <t>978-5-93208-765-7</t>
  </si>
  <si>
    <t>Наноматериалы на металлической основе в экстремальных условиях : учебное пособие. —  3-е изд. (эл.)</t>
  </si>
  <si>
    <t>978-5-93208-766-4</t>
  </si>
  <si>
    <t>Наномир без формул. — 5-е изд. (эл.)</t>
  </si>
  <si>
    <t>978-5-93208-767-1</t>
  </si>
  <si>
    <t>Наноструктуры в биомедицине. — 5-е изд. (эл.)</t>
  </si>
  <si>
    <t>№21-552 от 31.12.2021</t>
  </si>
  <si>
    <t>978-5-93208-768-8</t>
  </si>
  <si>
    <t>Наноэлектроника : учебное пособие. — 6-е изд. (эл.)</t>
  </si>
  <si>
    <t>978-5-93208-769-5</t>
  </si>
  <si>
    <t>Наноэлектроника. Элементы, приборы, устройства : учебное пособие. — 5-е изд. (эл.)</t>
  </si>
  <si>
    <t>978-5-93208-770-1</t>
  </si>
  <si>
    <t>Наноэлектроника: теория и практика : учебник. — 7-е изд. (эл.)</t>
  </si>
  <si>
    <t>978-5-93208-771-8</t>
  </si>
  <si>
    <t>Наполовину мертвый кот, или чем нам грозят нанотехнологии. — 4-е изд. (эл.)</t>
  </si>
  <si>
    <t>978-5-93208-772-5</t>
  </si>
  <si>
    <t>Наука будущего. — 4-е изд. (эл.)</t>
  </si>
  <si>
    <t>978-5-93208-773-2</t>
  </si>
  <si>
    <t>Начала химии : для поступающих в вузы. — 22-е изд. (эл.)</t>
  </si>
  <si>
    <t>978-5-93208-774-9</t>
  </si>
  <si>
    <t>Неврология для врачей общей практики. — 5-е изд. (эл.)</t>
  </si>
  <si>
    <t>978-5-93208-775-6</t>
  </si>
  <si>
    <t>Неврология новорожденных. Острый период и поздние осложнения. — 11-е изд. (эл.)</t>
  </si>
  <si>
    <t>978-5-93208-776-3</t>
  </si>
  <si>
    <t>Нелинейные явления в нано- и микрогетерогенных системах. — 4-е изд. (эл.)</t>
  </si>
  <si>
    <t>978-5-93208-780-0</t>
  </si>
  <si>
    <t>Неорганическая химия : учебник для фармацевтических университетов и факультетов.  —  2-е изд. (эл.)</t>
  </si>
  <si>
    <t>978-5-93208-781-7</t>
  </si>
  <si>
    <t>Неорганические наноматериалы : учебное пособие. — 4-е изд. (эл.)</t>
  </si>
  <si>
    <t>978-5-93208-782-4</t>
  </si>
  <si>
    <t>Нечеткое моделирование и управление. — 5-е изд. (эл.)</t>
  </si>
  <si>
    <t>с</t>
  </si>
  <si>
    <t>978-5-93208-783-1</t>
  </si>
  <si>
    <t>Общая химия с элементами биоорганической химии : учебник. — 4-е изд. (эл.)</t>
  </si>
  <si>
    <t>ЛД-391-х от 23.07.2024</t>
  </si>
  <si>
    <t>978-5-93208-784-8</t>
  </si>
  <si>
    <t>Один, два, три. . . Игрушка, оживи! Простые модели своими руками. —2-е изд. (эл.)</t>
  </si>
  <si>
    <t>ЛД002-24 от 25.01.24</t>
  </si>
  <si>
    <t>ЛД001-24 от 25.01.24</t>
  </si>
  <si>
    <t>Олимпиадная математика. Задачи на игры и инварианты с решениями и указаниями. 5-7 класс..—Эл. изд.</t>
  </si>
  <si>
    <t>978-5-93208-900-2</t>
  </si>
  <si>
    <t>978-5-93208-431-1</t>
  </si>
  <si>
    <t>Олимпиадная математика. Задачи на принцип Дирихле с решениями и указаниями. 8–9 классы : учебно-методическое пособие.—Эл. изд.</t>
  </si>
  <si>
    <t>М. В. Федотов ; под ред.
М. В. Федотова</t>
  </si>
  <si>
    <t>ЛД005-24 от 20.03.24</t>
  </si>
  <si>
    <t>978-5-93208-785-5</t>
  </si>
  <si>
    <t>Олимпиадная математика. Задачи на целые числа с решениями и указаниями. 5–7 классы.— 3-е изд. (эл.)</t>
  </si>
  <si>
    <t>ЛД003-24 от 25.01.24</t>
  </si>
  <si>
    <t>978-5-93208-793-0</t>
  </si>
  <si>
    <t>Органическая химия: термины и основные реакции : учебное пособие. — 5-е изд. (эл.)</t>
  </si>
  <si>
    <t>978-5-93208-794-7</t>
  </si>
  <si>
    <t>Ортопедия первых шагов. — 7-е изд. (эл.)</t>
  </si>
  <si>
    <t>978-5-93208-795-4</t>
  </si>
  <si>
    <t>Основания физики. — 5-е изд. (эл.)</t>
  </si>
  <si>
    <t>978-5-93208-796-1</t>
  </si>
  <si>
    <t>Основы аналитической химии: задачи и вопросы. — 4-е изд., испр. и доп. (эл.)</t>
  </si>
  <si>
    <t>978-5-93208-797-8</t>
  </si>
  <si>
    <t>Основы искусственного интеллекта : учебное пособие.—6-е изд. (эл.)</t>
  </si>
  <si>
    <t>978-5-93208-799-2</t>
  </si>
  <si>
    <t>Основы наноструктурного материаловедения. Возможности и проблемы. — 5-е изд. (эл.)</t>
  </si>
  <si>
    <t>978-5-93208-800-5</t>
  </si>
  <si>
    <t>Основы общей теории и методики обучения информатике : учебное пособие. — 5-е изд. (эл.)</t>
  </si>
  <si>
    <t>978-5-93208-802-9</t>
  </si>
  <si>
    <t xml:space="preserve">Основы параллельного программирования : учебное пособие. — 5-е изд. (эл.) </t>
  </si>
  <si>
    <t>978-5-93208-805-0</t>
  </si>
  <si>
    <t>Основы современного органического синтеза : учебное пособие. — 7-е изд. (эл.)</t>
  </si>
  <si>
    <t>ЛД-389-х от 23.07.2024</t>
  </si>
  <si>
    <t>Проектирование автоматизированных систем обработки информации и управления (АСОИУ) : учебник. — 4-е изд. (эл.)</t>
  </si>
  <si>
    <t>978-5-93208-834-0</t>
  </si>
  <si>
    <t>Проектное управление в сфере информационных технологий. —  4-е изд. (эл.)</t>
  </si>
  <si>
    <t>Профессиональный администратор проекта. Полное руководство— Эл. изд.</t>
  </si>
  <si>
    <t>978-5-93208-910-1</t>
  </si>
  <si>
    <t>Руководство к лабораторным занятиям по фармацевтической химии : практикум.— 4-е изд. (эл.)</t>
  </si>
  <si>
    <t>978-5-93208-912-5</t>
  </si>
  <si>
    <t>Сборник тестов по управлению и экономике фармации. — Эл.изд.</t>
  </si>
  <si>
    <t>од ред. О. В. Захаровой</t>
  </si>
  <si>
    <t>ЛД373-х от 03.07.2024</t>
  </si>
  <si>
    <t>978-5-93208-856-2</t>
  </si>
  <si>
    <t>Управление персоналом. — 5-е изд. (эл.)</t>
  </si>
  <si>
    <t>978-5-93208-911-8</t>
  </si>
  <si>
    <t>Фармацевтическая химия : учебник.  — 2-е изд. (эл.)</t>
  </si>
  <si>
    <t>978-5-93208-875-3</t>
  </si>
  <si>
    <t>Численные методы. — 12-е изд. (эл.)</t>
  </si>
  <si>
    <t>Настоящее пособие составлено на основе олимпиадных задач по математике преподавателями факультета ВМК МГУ имени М. В. Ломоносова.
Пособие содержит: теоретический материал, описание методов решения задач, примеры применения методов, набор заданий для решения.
Задачи в разделах и сама последовательность разделов выстроены по принципу «от простого к сложному».
По данному пособию можно заниматься два года: в 8 классе пройти по всем разделам, выбирая задачи для 8 класса, в 9 классе снова пройти по всем разделам, выбирая задачи для 9 класса. А можно пройти и за 1 год, если вы уже в 9 классе.
Рекомендуется школьникам 8–9 классов, интересующимся олимпиадными задачами, учителям математики, руководителям кружков и факультативов.</t>
  </si>
  <si>
    <t>Учебное пособие подготовлено сотрудниками кафедры организации и экономики фармации Института фармации имени А. П. Нелюбина ФГАОУ ВО Первого Московского государственного медицинского университета имени И. М. Сеченова под редакцией канд. фарм. наук, доцента О. В. Захаровой.
Тесты предназначены для проверки уровня подготовки студентов, а также для формирования умений и навыков, необходимых в практической деятельности провизора в области управления и экономики фармации.
Пособие выполнено в рамках квалификационной характеристики по специальности 33.05.01 «Фармация»</t>
  </si>
  <si>
    <t>Электрприл-е</t>
  </si>
  <si>
    <t xml:space="preserve">М0002264 </t>
  </si>
  <si>
    <t>М0004579</t>
  </si>
  <si>
    <t>М0002254</t>
  </si>
  <si>
    <t>М0004588</t>
  </si>
  <si>
    <t>М0004587</t>
  </si>
  <si>
    <t>М0004589</t>
  </si>
  <si>
    <t>М0004591</t>
  </si>
  <si>
    <t>22.171я721.6</t>
  </si>
  <si>
    <t>М0004590</t>
  </si>
  <si>
    <t>М0004580</t>
  </si>
  <si>
    <t>6151/.4</t>
  </si>
  <si>
    <t>52.82</t>
  </si>
  <si>
    <t>Только в печатном виде</t>
  </si>
  <si>
    <t>Коллекция ФАРМАКОЛОГИЯ</t>
  </si>
  <si>
    <t>Новинка</t>
  </si>
  <si>
    <t>https://pilotlz.ru/books/271/16865/</t>
  </si>
  <si>
    <t>978-5-93208-444-1</t>
  </si>
  <si>
    <t>https://pilotlz.ru/books/276/16851/</t>
  </si>
  <si>
    <t>https://pilotlz.ru/books/551/10869/</t>
  </si>
  <si>
    <t>Радиационная физика, структура и прочность твердых тел: учебное пособие.— 3-е изд. (эл.)</t>
  </si>
  <si>
    <t>978-5-93208-837-1</t>
  </si>
  <si>
    <t>ПЦР в реальном времени. — 13-е изд. (эл.)</t>
  </si>
  <si>
    <t>978-5-93208-835-7</t>
  </si>
  <si>
    <t>978-5-93208-833-3</t>
  </si>
  <si>
    <t>Программирование : учебное пособие. — 5-е изд. (эл.)</t>
  </si>
  <si>
    <t>Программирование: типовые задачи, алгоритмы, методы. — 5-е изд. (эл.)</t>
  </si>
  <si>
    <t>978-5-93208-831-9</t>
  </si>
  <si>
    <t>978-5-93208-832-6</t>
  </si>
  <si>
    <t>Программирование в примерах и задачах. — 8-е изд. (эл.)</t>
  </si>
  <si>
    <t>978-5-93208-830-2</t>
  </si>
  <si>
    <t>Пробоподготовка в экологическом анализе : практическое руководство. — 7-е изд. (эл.)</t>
  </si>
  <si>
    <t>978-5-93208-829-6</t>
  </si>
  <si>
    <t>Прикладная экономика : учебное пособие. — 6-е изд. (эл.)</t>
  </si>
  <si>
    <t>978-5-93208-828-9</t>
  </si>
  <si>
    <t>Преподавание информационных технологий в школе : методическое пособие. — 4-е изд. (эл.)</t>
  </si>
  <si>
    <t>978-5-93208-824-1</t>
  </si>
  <si>
    <t>Практикум по интерактивным технологиям : методическое пособие. — 7-е изд. (эл.)</t>
  </si>
  <si>
    <t>978-5-93208-819-7</t>
  </si>
  <si>
    <t>Практикум по общей химии с элементами биоорганической химии. — 3-е изд. (эл.)</t>
  </si>
  <si>
    <t>978-5-93208-820-3</t>
  </si>
  <si>
    <t>Практикум по объектно-ориентированному программированию. — 6-е изд. (эл.)</t>
  </si>
  <si>
    <t>978-5-93208-821-0</t>
  </si>
  <si>
    <t>Практикум по органической химии. — 6-е изд. (эл.)</t>
  </si>
  <si>
    <t>978-5-93208-822-7</t>
  </si>
  <si>
    <t>Практикум по системам оперативного контроля знаний : учебно-методическое пособие. —4-е изд. (эл.)</t>
  </si>
  <si>
    <t>978-5-93208-823-4</t>
  </si>
  <si>
    <t>Практикум по биофизике : в 2 ч. —  3-е изд. (эл.)</t>
  </si>
  <si>
    <t>978-5-93208-817-3</t>
  </si>
  <si>
    <t>Похвала «глупости» хромосомы. Исповедь непокорной молекулы. — 5-е изд. (эл.)</t>
  </si>
  <si>
    <t>978-5-93208-816-6</t>
  </si>
  <si>
    <t>Полифасцикулярный остеосинтез : атлас. — 4-е изд. (эл.)</t>
  </si>
  <si>
    <t>978-5-93208-815-9</t>
  </si>
  <si>
    <t>Познаем наномир. Простые эксперименты. — 4-е изд. (эл.)</t>
  </si>
  <si>
    <t>978-5-93208-814-2</t>
  </si>
  <si>
    <t>Подиатрия. — 4-е изд. (эл.)</t>
  </si>
  <si>
    <t>978-5-93208-813-5</t>
  </si>
  <si>
    <t>Подготовка педагогических кадров в условиях информатизации образования : учебное пособие. — 4-е изд. (эл.)</t>
  </si>
  <si>
    <t>978-5-93208-812-8</t>
  </si>
  <si>
    <t>Повреждения в зоне голеностопного сустава : атлас. — 5-е изд. (эл.)</t>
  </si>
  <si>
    <t>978-5-93208-811-1</t>
  </si>
  <si>
    <t>По ту сторону проектов. Записки консультанта. — 5-е изд. (эл.)</t>
  </si>
  <si>
    <t>978-5-93208-809-8</t>
  </si>
  <si>
    <t>Паховые грыжи. Реконструкция задней стенки пахового канала. — 4-е изд. (эл.)</t>
  </si>
  <si>
    <t>978-5-93208-808-1</t>
  </si>
  <si>
    <t>От звезды до росинки. 120 удивительных явлений природы. — 4-е изд. (эл.)</t>
  </si>
  <si>
    <t>978-5-93208-807-4</t>
  </si>
  <si>
    <t>Байков Ю.А., Кузнецов В.М., Петров Н.И.</t>
  </si>
  <si>
    <t>978-5-93208-919-4</t>
  </si>
  <si>
    <t>978-5-93208-380-2</t>
  </si>
  <si>
    <t>Учебное пособие предназначено для подготовки специалистов в области наукоемких технологий, связанных с квантовой физикой микромира, в частности для подготовки студентов по направлению «Наноматериалы и нанотехнологии».
В книге подробно изложены основные виды формализма квантовой механики, включая операторную алгебру, матричную механику и скобочный аппарат Дирака. Значительное внимание уделено приближенным квантово-механическим методам, широко применяемым в квантовой химии. В соответствии с требованиями новых образовательных стандартов в книгу включены элементы развивающегося направления квантовой механики, а именно квантовой теории кубитов, которое связано с проектированием и созданием в будущем квантовых компьютеров. 
Достаточное место отведено технике конкретных квантово-механических вычислений. Учебное пособие сочетает строгое изложение фундаментальных основ теории с рассмотрением современных задач, требующих квантово-механического подхода.
Для студентов и аспирантов высших технических учебных заведений, а также преподавателей физики и других естественнонаучных дисциплин в технических вузах.</t>
  </si>
  <si>
    <t>22.314я73</t>
  </si>
  <si>
    <t>https://pilotlz.ru/books/268/16872/</t>
  </si>
  <si>
    <t>Тарапата В. В.</t>
  </si>
  <si>
    <t>978-5-93208-913-2</t>
  </si>
  <si>
    <t>978-5-93208-437-3</t>
  </si>
  <si>
    <t>Scratch — язык программирования и одновременно визуальная среда разработки программ, созданная специально для изучения основ программирования. Это мощный инструмент с низким порогом входа, с помощью которого возможно начать освоение алгоритмизации, этапов проектирования и разработки программных продуктов, применение программирования для решения широкого круга задач.
В данной книге используется третья, основная и актуальная, версия Scratch. Она получила новый современный вид и дизайн, более дружелюбный интерфейс, исправления и доработки несовершенств предыдущих версий, а также адаптирована для работы на большинстве мобильных устройств и онлайн — теперь границ для освоения программирования практически не остаётся.
Книга предназначена для детей среднего школьного возраста, учителей и руководителей кружков.</t>
  </si>
  <si>
    <t>155×225мм</t>
  </si>
  <si>
    <t>https://pilotlz.ru/books/632/16869/</t>
  </si>
  <si>
    <t>Работа учителя в компьютерном классе. — 5-е изд. (эл.)</t>
  </si>
  <si>
    <t>978-5-93208-836-4</t>
  </si>
  <si>
    <t>Разностные уравнения : учебное пособие. — 5-е изд. (эл.)</t>
  </si>
  <si>
    <t>978-5-93208-839-5</t>
  </si>
  <si>
    <t>Технические и программные средства систем реального времени : учебник. — 4-е изд. (эл.)</t>
  </si>
  <si>
    <t>978-5-93208-850-0</t>
  </si>
  <si>
    <t>Светозависимый биосинтез хлорофилла. — 5-е изд. (эл.)</t>
  </si>
  <si>
    <t>978-5-93208-843-2</t>
  </si>
  <si>
    <t>Хроматин: упакованный геном. — 7е изд. (эл.)</t>
  </si>
  <si>
    <t>978-5-93208-874-6</t>
  </si>
  <si>
    <t>Поверхностно-активные вещества и полимеры в водных растворах. — 5-е изд. (эл.)</t>
  </si>
  <si>
    <t>978-5-93208-810-4</t>
  </si>
  <si>
    <t>Химическая термодинамика : учебное пособие. — 3-е изд. (эл.)</t>
  </si>
  <si>
    <t>978-5-93208-871-5</t>
  </si>
  <si>
    <t>Химия ароматических гетероциклических соединений. — 4-е изд. (эл.)</t>
  </si>
  <si>
    <t>978-5-93208-872-2</t>
  </si>
  <si>
    <t>Хирургическое лечение рака молочной железы и меланомы. — 4-е изд. (эл.)</t>
  </si>
  <si>
    <t>978-5-93208-873-9</t>
  </si>
  <si>
    <t>Электросудорожная терапия в психиатрии, наркологии и неврологии. — 5-е изд. (эл.)</t>
  </si>
  <si>
    <t>978-5-93208-881-4</t>
  </si>
  <si>
    <t>Сборник задач по дифференциальным уравнениям и вариационному исчислению. — 8-е изд. (эл.)</t>
  </si>
  <si>
    <t>978-5-93208-842-5</t>
  </si>
  <si>
    <t>Статистический анализ данных в психологии : учебное пособие. — 5-е изд. (эл.)</t>
  </si>
  <si>
    <t>978-5-93208-845-6</t>
  </si>
  <si>
    <t>Теория управления регулярными системами : учебное пособие. — 5-е изд. (эл.)</t>
  </si>
  <si>
    <t>978-5-93208-848-7</t>
  </si>
  <si>
    <t>Теория функций комплексного переменного. — 6-е изд. (эл.)</t>
  </si>
  <si>
    <t>978-5-93208-849-4</t>
  </si>
  <si>
    <t>Технические системы в условиях неопределенности: анализ гибкости и оптимизация : учебное пособие. — 5-е изд. (эл.)</t>
  </si>
  <si>
    <t>978-5-93208-851-7</t>
  </si>
  <si>
    <t>Труды по кинетической теории. — 4-е изд. (эл.)</t>
  </si>
  <si>
    <t>978-5-93208-853-1</t>
  </si>
  <si>
    <t>Турбулентность и самоорганизация. Проблемы моделирования космических и природных сред. — 5-е изд. (эл.)</t>
  </si>
  <si>
    <t>978-5-93208-854-8</t>
  </si>
  <si>
    <t>Тяготение: от Аристотеля до Эйнштейна. — 5-е изд. (эл.)</t>
  </si>
  <si>
    <t>978-5-93208-855-5</t>
  </si>
  <si>
    <t>Физика макросистем. Основные законы : учебное пособие. — 9-е изд. (эл.)</t>
  </si>
  <si>
    <t>978-5-93208-864-7</t>
  </si>
  <si>
    <t>Физика сегнетоэлектриков: современный взгляд. — 5-е изд. (эл.)</t>
  </si>
  <si>
    <t>978-5-93208-865-4</t>
  </si>
  <si>
    <t>Электромагнетизм. Методы решения задач : учебное пособие. — 6-е изд. (эл.)</t>
  </si>
  <si>
    <t>978-5-93208-879-1</t>
  </si>
  <si>
    <t>Физические основы кремниевой наноэлектроники : учебное пособие для вузов. — 5-е изд. (эл.)</t>
  </si>
  <si>
    <t>978-5-93208-869-2</t>
  </si>
  <si>
    <t>Решение задач по сопротивлению материалов. — 7-е изд. (эл.)</t>
  </si>
  <si>
    <t>978-5-93208-798-5</t>
  </si>
  <si>
    <t>Экологические анализы при разливах нефти и нефтепродуктов : практическое руководство. — 4-е изд. (эл.)</t>
  </si>
  <si>
    <t>978-5-93208-876-0</t>
  </si>
  <si>
    <t>Стратегия + Финансы: базовые знания для руководителей. — 5-е изд. (эл.)</t>
  </si>
  <si>
    <t>978-5-93208-846-3</t>
  </si>
  <si>
    <t>Управление портфелями проектов на основе стандарта PMI The Standard for Portfolio Management. Изложение методологии и рекомендации по применению. — 4-е изд. (эл.)</t>
  </si>
  <si>
    <t>978-5-93208-857-9</t>
  </si>
  <si>
    <t>Управление программами проектов на основе стандарта PMI The Standard for Program Management. Изложение методологии и рекомендации по применению. — 5-е изд. (эл.)</t>
  </si>
  <si>
    <t>978-5-93208-858-6</t>
  </si>
  <si>
    <t>С возрастом только лучше. Технологии успешного старения. — 2-е изд. (эл.)</t>
  </si>
  <si>
    <t>978-5-93208-841-8</t>
  </si>
  <si>
    <t>Современные средства оценивания результатов обучения. — 5-е изд. (эл.)</t>
  </si>
  <si>
    <t>978-5-93208-844-9</t>
  </si>
  <si>
    <t>Учебник в составе новой информационно-коммуникационной образовательной среды : методическое пособие. — 5-е изд. (эл.)</t>
  </si>
  <si>
    <t>978-5-93208-860-9</t>
  </si>
  <si>
    <t>Физика. Задачник-практикум для поступающих в вузы : учебно-методическое пособие. — 5-е изд. (эл.)</t>
  </si>
  <si>
    <t>978-5-93208-866-1</t>
  </si>
  <si>
    <t>Физика. Сборник задач. ЕГЭ, олимпиады, экзамены в вуз. — 8-е изд. (эл.)</t>
  </si>
  <si>
    <t>978-5-93208-867-8</t>
  </si>
  <si>
    <t>Физика. Углубленный курс с решениями и указаниями. ЕГЭ, олимпиады, экзамены в вуз. — 7-е изд. (эл.)</t>
  </si>
  <si>
    <t>978-5-93208-868-5</t>
  </si>
  <si>
    <t>Ханойские башни. — 4-е изд. (эл.).</t>
  </si>
  <si>
    <t>978-5-93208-870-8</t>
  </si>
  <si>
    <t>Scratch. Программировать сможет каждый : учебное пособие. — Эл.изд.</t>
  </si>
  <si>
    <t>Нерелятивистская квантовая механика: учебное пособие. — Эл.изд.</t>
  </si>
  <si>
    <t>Органическая химия Марча. Реакции, механизмы, строение в 4-х томах.— Эл. изд.</t>
  </si>
  <si>
    <t>Экономика для медиков: учебник.— Эл. изд.</t>
  </si>
  <si>
    <t>Профессиональный администратор проекта. Полное руководство.— Эл. изд.</t>
  </si>
  <si>
    <t>ЕГЭ. Химия : сборник типовых вариантов диагностических работ.— Эл. изд.</t>
  </si>
  <si>
    <t>Математика. Сборник задач по основному курсу: учебно-методическое пособие.— Эл. изд.</t>
  </si>
  <si>
    <t>Неорганическая химия. Атомы и химические реакции: ЕГЭ, олимпиады, поступление в вуз : учебное пособие.— Эл. изд.</t>
  </si>
  <si>
    <t>Олимпиадная математика. Задачи на игры и инварианты с решениями и указаниями. 5-7 класс.— Эл. изд.</t>
  </si>
  <si>
    <t>Олимпиадная математика. Элементы алгебры, комбинаторики и теории вероятностей.  5-7 классы.— Эл. изд..</t>
  </si>
  <si>
    <t>В джунглях не только тигры. Жучки-паучки.— Эл. изд.</t>
  </si>
  <si>
    <t>В джунглях не только тигры. Бабочки-стрекозки.— Эл. изд.</t>
  </si>
  <si>
    <t>Математика - это интересно. Приключения в клеточку.— Эл. изд.</t>
  </si>
  <si>
    <t>Математика - это интересно. Эксперименты с листом бумаги.— Эл. изд.</t>
  </si>
  <si>
    <t>Математика - это интересно. Всё по порядку.— Эл. изд.</t>
  </si>
  <si>
    <t>Математика - это интересно. Путешествие по числовому лучу.— Эл. изд.</t>
  </si>
  <si>
    <t>Математика - это интересно. Секреты времени.— Эл. изд.</t>
  </si>
  <si>
    <t>Почему так много «почему». Сказки о природе.— Эл. изд.</t>
  </si>
  <si>
    <t>Тесты для малышей. Логическое мышление.— Эл. изд.</t>
  </si>
  <si>
    <t>Тесты для малышей. Окружающий мир.— Эл. изд.</t>
  </si>
  <si>
    <t>Тесты для малышей. Подготовка к письму.— Эл. изд.</t>
  </si>
  <si>
    <t>Тесты для малышей. Развитие речи.— Эл. изд.</t>
  </si>
  <si>
    <t>Тесты для малышей. Свойства предметов.— Эл. изд.</t>
  </si>
  <si>
    <t>Тесты для малышей. Цифры и счёт.— Эл. изд.</t>
  </si>
  <si>
    <t>978-5-93208-711-4</t>
  </si>
  <si>
    <t>Изменчивая природа математического доказательства. Доказать нельзя поверить. — 4-е изд. (эл.)</t>
  </si>
  <si>
    <t>978-5-93208-736-7</t>
  </si>
  <si>
    <t>Курс математического анализа : учебное пособие для вузов. — 10-е изд. (эл.)</t>
  </si>
  <si>
    <t>978-5-93208-737-4</t>
  </si>
  <si>
    <t>Лекции об уравнениях с частными производными. — 7-е изд. (эл.)</t>
  </si>
  <si>
    <t>978-5-93208-803-6</t>
  </si>
  <si>
    <t>Основы программирования. — 11-е изд. (эл.)</t>
  </si>
  <si>
    <t>978-5-93208-804-3</t>
  </si>
  <si>
    <t>Основы самосинхронных электронных схем. — 4-е изд. (эл.)</t>
  </si>
  <si>
    <t>978-5-93208-712-1</t>
  </si>
  <si>
    <t>978-5-93208-710-7</t>
  </si>
  <si>
    <t>Доп</t>
  </si>
  <si>
    <t>978-5-93208-709-1</t>
  </si>
  <si>
    <t>Задачи по органической химии : учебное пособие. — 3-е изд. (эл.)</t>
  </si>
  <si>
    <t xml:space="preserve">Основы органической химии : учебное пособие. — 5-е изд. (эл.) </t>
  </si>
  <si>
    <t>978-5-93208-801-2</t>
  </si>
  <si>
    <t>Механика. Методы решения задач : учебное пособие. — 5-е изд. (эл.)</t>
  </si>
  <si>
    <t>978-5-93208-753-4</t>
  </si>
  <si>
    <t>Основы физической теории дифракции. — 5-е изд. (эл.)</t>
  </si>
  <si>
    <t>978-5-93208-806-7</t>
  </si>
  <si>
    <t>Электронные свойства и применение нанотрубок. — 5-е изд. (эл.)</t>
  </si>
  <si>
    <t>978-5-93208-880-7</t>
  </si>
</sst>
</file>

<file path=xl/styles.xml><?xml version="1.0" encoding="utf-8"?>
<styleSheet xmlns="http://schemas.openxmlformats.org/spreadsheetml/2006/main">
  <numFmts count="4">
    <numFmt numFmtId="43" formatCode="_-* #,##0.00\ _₽_-;\-* #,##0.00\ _₽_-;_-* &quot;-&quot;??\ _₽_-;_-@_-"/>
    <numFmt numFmtId="164" formatCode="#,##0.00_р_."/>
    <numFmt numFmtId="165" formatCode="dd/mm/yy;@"/>
    <numFmt numFmtId="166" formatCode="[$-F800]dddd\,\ mmmm\ dd\,\ yyyy"/>
  </numFmts>
  <fonts count="41">
    <font>
      <sz val="8"/>
      <name val="Arial"/>
    </font>
    <font>
      <sz val="9"/>
      <color rgb="FF000000"/>
      <name val="Arial"/>
      <family val="2"/>
      <charset val="204"/>
    </font>
    <font>
      <sz val="9"/>
      <color rgb="FFFFFFFF"/>
      <name val="Arial"/>
      <family val="2"/>
      <charset val="204"/>
    </font>
    <font>
      <b/>
      <sz val="9"/>
      <color rgb="FF000000"/>
      <name val="Arial"/>
      <family val="2"/>
      <charset val="204"/>
    </font>
    <font>
      <sz val="10"/>
      <color rgb="FF000000"/>
      <name val="Arial"/>
      <family val="2"/>
      <charset val="204"/>
    </font>
    <font>
      <b/>
      <sz val="9"/>
      <color rgb="FF0000FF"/>
      <name val="Arial"/>
      <family val="2"/>
      <charset val="204"/>
    </font>
    <font>
      <b/>
      <sz val="9"/>
      <color rgb="FF1700C0"/>
      <name val="Arial"/>
      <family val="2"/>
      <charset val="204"/>
    </font>
    <font>
      <u/>
      <sz val="8"/>
      <color theme="10"/>
      <name val="Arial"/>
      <family val="2"/>
      <charset val="204"/>
    </font>
    <font>
      <b/>
      <sz val="9"/>
      <color rgb="FF000000"/>
      <name val="Arial"/>
      <family val="2"/>
      <charset val="204"/>
    </font>
    <font>
      <b/>
      <sz val="8"/>
      <color rgb="FF000000"/>
      <name val="Arial"/>
      <family val="2"/>
      <charset val="204"/>
    </font>
    <font>
      <sz val="8"/>
      <name val="Arial"/>
      <family val="2"/>
      <charset val="204"/>
    </font>
    <font>
      <b/>
      <sz val="8"/>
      <name val="Times New Roman"/>
      <family val="1"/>
      <charset val="204"/>
    </font>
    <font>
      <sz val="8"/>
      <color theme="1"/>
      <name val="Arial"/>
      <family val="2"/>
      <charset val="204"/>
    </font>
    <font>
      <b/>
      <sz val="8"/>
      <name val="Arial"/>
      <family val="2"/>
      <charset val="204"/>
    </font>
    <font>
      <sz val="8"/>
      <color indexed="8"/>
      <name val="Arial"/>
      <family val="2"/>
      <charset val="204"/>
    </font>
    <font>
      <b/>
      <sz val="11"/>
      <name val="Arial"/>
      <family val="2"/>
      <charset val="204"/>
    </font>
    <font>
      <sz val="9"/>
      <name val="Arial"/>
      <family val="2"/>
      <charset val="204"/>
    </font>
    <font>
      <b/>
      <sz val="11"/>
      <color rgb="FF000000"/>
      <name val="Arial"/>
      <family val="2"/>
      <charset val="204"/>
    </font>
    <font>
      <sz val="9"/>
      <color rgb="FFFF0000"/>
      <name val="Arial"/>
      <family val="2"/>
      <charset val="204"/>
    </font>
    <font>
      <sz val="8"/>
      <name val="Arial"/>
      <family val="2"/>
      <charset val="204"/>
    </font>
    <font>
      <sz val="6"/>
      <name val="Arial"/>
      <family val="2"/>
      <charset val="204"/>
    </font>
    <font>
      <sz val="6"/>
      <color theme="1"/>
      <name val="Calibri"/>
      <family val="2"/>
      <charset val="204"/>
      <scheme val="minor"/>
    </font>
    <font>
      <b/>
      <sz val="8"/>
      <color theme="1"/>
      <name val="Times New Roman"/>
      <family val="1"/>
      <charset val="204"/>
    </font>
    <font>
      <b/>
      <sz val="8"/>
      <color indexed="17"/>
      <name val="Arial"/>
      <family val="2"/>
      <charset val="204"/>
    </font>
    <font>
      <sz val="7"/>
      <name val="Arial"/>
      <family val="2"/>
      <charset val="204"/>
    </font>
    <font>
      <sz val="8"/>
      <color rgb="FFFF0000"/>
      <name val="Arial"/>
      <family val="2"/>
      <charset val="204"/>
    </font>
    <font>
      <b/>
      <sz val="8"/>
      <color rgb="FF00B050"/>
      <name val="Arial"/>
      <family val="2"/>
      <charset val="204"/>
    </font>
    <font>
      <b/>
      <sz val="8"/>
      <color indexed="8"/>
      <name val="Arial"/>
      <family val="2"/>
      <charset val="204"/>
    </font>
    <font>
      <b/>
      <sz val="8"/>
      <color theme="1"/>
      <name val="Arial"/>
      <family val="2"/>
      <charset val="204"/>
    </font>
    <font>
      <b/>
      <sz val="8"/>
      <color rgb="FFFF0000"/>
      <name val="Arial"/>
      <family val="2"/>
      <charset val="204"/>
    </font>
    <font>
      <sz val="8"/>
      <color rgb="FF333333"/>
      <name val="Arial"/>
      <family val="2"/>
      <charset val="204"/>
    </font>
    <font>
      <sz val="8"/>
      <color rgb="FF6600CC"/>
      <name val="Arial"/>
      <family val="2"/>
      <charset val="204"/>
    </font>
    <font>
      <sz val="8"/>
      <color theme="0" tint="-0.499984740745262"/>
      <name val="Arial"/>
      <family val="2"/>
      <charset val="204"/>
    </font>
    <font>
      <sz val="8"/>
      <color indexed="10"/>
      <name val="Arial"/>
      <family val="2"/>
      <charset val="204"/>
    </font>
    <font>
      <b/>
      <sz val="8"/>
      <color rgb="FF3399FF"/>
      <name val="Arial"/>
      <family val="2"/>
      <charset val="204"/>
    </font>
    <font>
      <sz val="8"/>
      <color rgb="FF3399FF"/>
      <name val="Arial"/>
      <family val="2"/>
      <charset val="204"/>
    </font>
    <font>
      <sz val="7"/>
      <color theme="1"/>
      <name val="Arial"/>
      <family val="2"/>
      <charset val="204"/>
    </font>
    <font>
      <sz val="8"/>
      <color theme="3" tint="0.59999389629810485"/>
      <name val="Arial"/>
      <family val="2"/>
      <charset val="204"/>
    </font>
    <font>
      <sz val="8"/>
      <color rgb="FF00B050"/>
      <name val="Arial"/>
      <family val="2"/>
      <charset val="204"/>
    </font>
    <font>
      <b/>
      <sz val="9"/>
      <color indexed="81"/>
      <name val="Tahoma"/>
      <family val="2"/>
      <charset val="204"/>
    </font>
    <font>
      <sz val="9"/>
      <color indexed="81"/>
      <name val="Tahoma"/>
      <family val="2"/>
      <charset val="204"/>
    </font>
  </fonts>
  <fills count="25">
    <fill>
      <patternFill patternType="none"/>
    </fill>
    <fill>
      <patternFill patternType="gray125"/>
    </fill>
    <fill>
      <patternFill patternType="solid">
        <fgColor rgb="FFFFFFFF"/>
        <bgColor auto="1"/>
      </patternFill>
    </fill>
    <fill>
      <patternFill patternType="solid">
        <fgColor rgb="FFFFFF99"/>
        <bgColor rgb="FF000000"/>
      </patternFill>
    </fill>
    <fill>
      <patternFill patternType="solid">
        <fgColor rgb="FFFFFFFF"/>
        <bgColor rgb="FF000000"/>
      </patternFill>
    </fill>
    <fill>
      <patternFill patternType="solid">
        <fgColor rgb="FFC6EFCE"/>
        <bgColor auto="1"/>
      </patternFill>
    </fill>
    <fill>
      <patternFill patternType="solid">
        <fgColor rgb="FFCCFFCC"/>
        <bgColor indexed="64"/>
      </patternFill>
    </fill>
    <fill>
      <patternFill patternType="solid">
        <fgColor indexed="26"/>
        <bgColor indexed="64"/>
      </patternFill>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C0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92D050"/>
        <bgColor indexed="64"/>
      </patternFill>
    </fill>
    <fill>
      <patternFill patternType="solid">
        <fgColor rgb="FFFFFF00"/>
        <bgColor indexed="64"/>
      </patternFill>
    </fill>
    <fill>
      <patternFill patternType="solid">
        <fgColor rgb="FFFFCCCC"/>
        <bgColor indexed="64"/>
      </patternFill>
    </fill>
    <fill>
      <patternFill patternType="solid">
        <fgColor rgb="FFFF99CC"/>
        <bgColor indexed="64"/>
      </patternFill>
    </fill>
    <fill>
      <patternFill patternType="solid">
        <fgColor theme="5" tint="0.59999389629810485"/>
        <bgColor indexed="64"/>
      </patternFill>
    </fill>
    <fill>
      <patternFill patternType="solid">
        <fgColor indexed="4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s>
  <borders count="43">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43" fontId="19" fillId="0" borderId="0" applyFont="0" applyFill="0" applyBorder="0" applyAlignment="0" applyProtection="0"/>
  </cellStyleXfs>
  <cellXfs count="388">
    <xf numFmtId="0" fontId="0" fillId="0" borderId="0" xfId="0"/>
    <xf numFmtId="0" fontId="0" fillId="0" borderId="0" xfId="0" applyAlignment="1">
      <alignment horizontal="left"/>
    </xf>
    <xf numFmtId="0" fontId="1" fillId="0" borderId="1" xfId="0" applyFont="1" applyBorder="1" applyAlignment="1">
      <alignment horizontal="left"/>
    </xf>
    <xf numFmtId="0" fontId="2" fillId="2" borderId="1" xfId="0" applyFont="1" applyFill="1" applyBorder="1" applyAlignment="1">
      <alignment horizontal="center"/>
    </xf>
    <xf numFmtId="0" fontId="3" fillId="2" borderId="0" xfId="0" applyFont="1" applyFill="1" applyAlignment="1">
      <alignment horizontal="center"/>
    </xf>
    <xf numFmtId="0" fontId="1" fillId="2" borderId="0" xfId="0" applyFont="1" applyFill="1" applyAlignment="1">
      <alignment horizontal="right"/>
    </xf>
    <xf numFmtId="0" fontId="1" fillId="0" borderId="0" xfId="0" applyFont="1" applyAlignment="1">
      <alignment horizontal="left"/>
    </xf>
    <xf numFmtId="0" fontId="3" fillId="4" borderId="8" xfId="0" applyFont="1" applyFill="1" applyBorder="1" applyAlignment="1">
      <alignment horizontal="center"/>
    </xf>
    <xf numFmtId="0" fontId="3" fillId="4" borderId="0" xfId="0" applyFont="1" applyFill="1" applyAlignment="1">
      <alignment horizontal="center"/>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1" fillId="4" borderId="0" xfId="0" applyFont="1" applyFill="1" applyAlignment="1">
      <alignment horizontal="center" vertical="center"/>
    </xf>
    <xf numFmtId="0" fontId="1" fillId="4" borderId="8"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10" xfId="0" applyFont="1" applyFill="1" applyBorder="1" applyAlignment="1">
      <alignment horizontal="left"/>
    </xf>
    <xf numFmtId="0" fontId="1" fillId="4" borderId="3" xfId="0" applyFont="1" applyFill="1" applyBorder="1" applyAlignment="1">
      <alignment horizontal="right" indent="1"/>
    </xf>
    <xf numFmtId="0" fontId="1" fillId="4" borderId="11" xfId="0" applyFont="1" applyFill="1" applyBorder="1" applyAlignment="1">
      <alignment horizontal="left"/>
    </xf>
    <xf numFmtId="0" fontId="1" fillId="4" borderId="12" xfId="0" applyFont="1" applyFill="1" applyBorder="1" applyAlignment="1">
      <alignment horizontal="right" indent="1"/>
    </xf>
    <xf numFmtId="0" fontId="3" fillId="0" borderId="2" xfId="0" applyFont="1" applyBorder="1" applyAlignment="1">
      <alignment horizontal="center"/>
    </xf>
    <xf numFmtId="0" fontId="3" fillId="2" borderId="3" xfId="0" applyFont="1" applyFill="1" applyBorder="1" applyAlignment="1">
      <alignment horizontal="center"/>
    </xf>
    <xf numFmtId="0" fontId="1" fillId="2" borderId="4" xfId="0" applyFont="1" applyFill="1" applyBorder="1" applyAlignment="1">
      <alignment horizontal="right"/>
    </xf>
    <xf numFmtId="0" fontId="3" fillId="0" borderId="1" xfId="0" applyFont="1" applyBorder="1" applyAlignment="1">
      <alignment horizontal="center" vertical="center"/>
    </xf>
    <xf numFmtId="0" fontId="1" fillId="0" borderId="1" xfId="0" applyFont="1" applyBorder="1" applyAlignment="1">
      <alignment horizontal="left" vertical="center"/>
    </xf>
    <xf numFmtId="3" fontId="3" fillId="0" borderId="7" xfId="0" applyNumberFormat="1" applyFont="1" applyBorder="1" applyAlignment="1">
      <alignment horizontal="center"/>
    </xf>
    <xf numFmtId="4" fontId="3" fillId="0" borderId="7" xfId="0" applyNumberFormat="1" applyFont="1" applyBorder="1" applyAlignment="1">
      <alignment horizontal="center"/>
    </xf>
    <xf numFmtId="0" fontId="1" fillId="0" borderId="7" xfId="0" applyFont="1" applyFill="1" applyBorder="1" applyAlignment="1">
      <alignment horizontal="center" vertical="center" wrapText="1"/>
    </xf>
    <xf numFmtId="1" fontId="1" fillId="0" borderId="7" xfId="0" applyNumberFormat="1" applyFont="1" applyFill="1" applyBorder="1" applyAlignment="1">
      <alignment horizontal="center" vertical="center"/>
    </xf>
    <xf numFmtId="0" fontId="3" fillId="6" borderId="14"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1" fillId="4" borderId="1" xfId="0" applyFont="1" applyFill="1" applyBorder="1" applyAlignment="1">
      <alignment horizontal="right"/>
    </xf>
    <xf numFmtId="0" fontId="3" fillId="4" borderId="1" xfId="0" applyFont="1" applyFill="1" applyBorder="1" applyAlignment="1">
      <alignment horizontal="left" vertical="center"/>
    </xf>
    <xf numFmtId="0" fontId="1" fillId="4" borderId="1" xfId="0" applyFont="1" applyFill="1" applyBorder="1" applyAlignment="1">
      <alignment horizontal="left" vertical="center"/>
    </xf>
    <xf numFmtId="0" fontId="1" fillId="2" borderId="1" xfId="0" applyFont="1" applyFill="1" applyBorder="1" applyAlignment="1">
      <alignment horizontal="right"/>
    </xf>
    <xf numFmtId="0" fontId="11" fillId="7" borderId="16"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1" fillId="4" borderId="10" xfId="0" applyFont="1" applyFill="1" applyBorder="1" applyAlignment="1">
      <alignment horizontal="right" indent="1"/>
    </xf>
    <xf numFmtId="0" fontId="10" fillId="0" borderId="16"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8" borderId="16" xfId="0" applyFont="1" applyFill="1" applyBorder="1" applyAlignment="1">
      <alignment horizontal="left" vertical="center" wrapText="1"/>
    </xf>
    <xf numFmtId="0" fontId="10" fillId="9" borderId="16"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12" fillId="8" borderId="16" xfId="0" applyFont="1" applyFill="1" applyBorder="1" applyAlignment="1">
      <alignment horizontal="left" vertical="center" wrapText="1"/>
    </xf>
    <xf numFmtId="0" fontId="9" fillId="0" borderId="7" xfId="0" applyFont="1" applyFill="1" applyBorder="1" applyAlignment="1">
      <alignment horizontal="center" vertical="center" wrapText="1"/>
    </xf>
    <xf numFmtId="4" fontId="13" fillId="10" borderId="16" xfId="0" applyNumberFormat="1" applyFont="1" applyFill="1" applyBorder="1" applyAlignment="1">
      <alignment horizontal="center" vertical="center" wrapText="1"/>
    </xf>
    <xf numFmtId="164" fontId="13" fillId="10" borderId="16" xfId="0" applyNumberFormat="1" applyFont="1" applyFill="1" applyBorder="1" applyAlignment="1">
      <alignment horizontal="center" vertical="center" wrapText="1"/>
    </xf>
    <xf numFmtId="0" fontId="14" fillId="0" borderId="16" xfId="0" applyFont="1" applyFill="1" applyBorder="1" applyAlignment="1">
      <alignment horizontal="left" vertical="center"/>
    </xf>
    <xf numFmtId="0" fontId="14" fillId="9" borderId="16" xfId="0" applyFont="1" applyFill="1" applyBorder="1" applyAlignment="1">
      <alignment horizontal="left" vertical="center"/>
    </xf>
    <xf numFmtId="0" fontId="14" fillId="8" borderId="16" xfId="0" applyFont="1" applyFill="1" applyBorder="1" applyAlignment="1">
      <alignment horizontal="center" vertical="center"/>
    </xf>
    <xf numFmtId="0" fontId="10" fillId="0" borderId="18" xfId="0" applyFont="1" applyFill="1" applyBorder="1" applyAlignment="1">
      <alignment horizontal="left" vertical="center" wrapText="1"/>
    </xf>
    <xf numFmtId="0" fontId="10" fillId="8" borderId="16" xfId="0" applyFont="1" applyFill="1" applyBorder="1" applyAlignment="1">
      <alignment horizontal="center" wrapText="1"/>
    </xf>
    <xf numFmtId="0" fontId="7" fillId="0" borderId="16" xfId="1" applyBorder="1" applyAlignment="1">
      <alignment wrapText="1"/>
    </xf>
    <xf numFmtId="0" fontId="10" fillId="0" borderId="16" xfId="0" applyFont="1" applyBorder="1" applyAlignment="1">
      <alignment vertical="top" wrapText="1"/>
    </xf>
    <xf numFmtId="0" fontId="8"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7" fillId="0" borderId="20" xfId="1" applyBorder="1" applyAlignment="1">
      <alignment wrapText="1"/>
    </xf>
    <xf numFmtId="0" fontId="9" fillId="0" borderId="5"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7" fillId="0" borderId="18" xfId="1" applyBorder="1" applyAlignment="1">
      <alignment wrapText="1"/>
    </xf>
    <xf numFmtId="0" fontId="9" fillId="0" borderId="19" xfId="0" applyFont="1" applyFill="1" applyBorder="1" applyAlignment="1">
      <alignment horizontal="center" vertical="center" wrapText="1"/>
    </xf>
    <xf numFmtId="4" fontId="11" fillId="7" borderId="20" xfId="0" applyNumberFormat="1" applyFont="1" applyFill="1" applyBorder="1" applyAlignment="1">
      <alignment horizontal="center" vertical="center" wrapText="1"/>
    </xf>
    <xf numFmtId="4" fontId="13" fillId="10" borderId="20"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4" fontId="13" fillId="10" borderId="18" xfId="0" applyNumberFormat="1" applyFont="1" applyFill="1" applyBorder="1" applyAlignment="1">
      <alignment horizontal="center" vertical="center" wrapText="1"/>
    </xf>
    <xf numFmtId="9" fontId="1" fillId="0" borderId="19" xfId="0" applyNumberFormat="1" applyFont="1" applyFill="1" applyBorder="1" applyAlignment="1">
      <alignment horizontal="center" vertical="center"/>
    </xf>
    <xf numFmtId="0" fontId="10" fillId="0" borderId="18" xfId="0" applyFont="1" applyBorder="1" applyAlignment="1">
      <alignment vertical="top" wrapText="1"/>
    </xf>
    <xf numFmtId="0" fontId="14" fillId="0" borderId="18" xfId="0" applyFont="1" applyFill="1" applyBorder="1" applyAlignment="1">
      <alignment horizontal="left" vertical="center"/>
    </xf>
    <xf numFmtId="0" fontId="1" fillId="4" borderId="23" xfId="0" applyFont="1" applyFill="1" applyBorder="1" applyAlignment="1">
      <alignment horizontal="right"/>
    </xf>
    <xf numFmtId="0" fontId="1" fillId="4" borderId="24" xfId="0" applyFont="1" applyFill="1" applyBorder="1" applyAlignment="1">
      <alignment horizontal="right"/>
    </xf>
    <xf numFmtId="0" fontId="15" fillId="11" borderId="16" xfId="0" applyFont="1" applyFill="1" applyBorder="1" applyAlignment="1">
      <alignment horizontal="left" vertical="center"/>
    </xf>
    <xf numFmtId="0" fontId="16" fillId="0" borderId="18"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8" borderId="16" xfId="0" applyFont="1" applyFill="1" applyBorder="1" applyAlignment="1">
      <alignment horizontal="left" vertical="center" wrapText="1"/>
    </xf>
    <xf numFmtId="0" fontId="17" fillId="11" borderId="16" xfId="0" applyFont="1" applyFill="1" applyBorder="1" applyAlignment="1">
      <alignment horizontal="center" vertical="center" wrapText="1"/>
    </xf>
    <xf numFmtId="4" fontId="11" fillId="12" borderId="20" xfId="0" applyNumberFormat="1"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9" fillId="11" borderId="16" xfId="0" applyFont="1" applyFill="1" applyBorder="1" applyAlignment="1">
      <alignment horizontal="center" vertical="center" wrapText="1"/>
    </xf>
    <xf numFmtId="4" fontId="17" fillId="11" borderId="16" xfId="0" applyNumberFormat="1" applyFont="1" applyFill="1" applyBorder="1" applyAlignment="1">
      <alignment horizontal="center" vertical="center" wrapText="1"/>
    </xf>
    <xf numFmtId="0" fontId="12" fillId="8" borderId="16" xfId="0" applyFont="1" applyFill="1" applyBorder="1" applyAlignment="1">
      <alignment wrapText="1"/>
    </xf>
    <xf numFmtId="0" fontId="10" fillId="8" borderId="16" xfId="0" quotePrefix="1" applyFont="1" applyFill="1" applyBorder="1" applyAlignment="1">
      <alignment horizontal="left" wrapText="1"/>
    </xf>
    <xf numFmtId="0" fontId="20" fillId="0" borderId="16" xfId="0" applyFont="1" applyFill="1" applyBorder="1" applyAlignment="1">
      <alignment horizontal="left" vertical="center" wrapText="1"/>
    </xf>
    <xf numFmtId="0" fontId="21" fillId="0" borderId="1" xfId="0" applyFont="1" applyBorder="1"/>
    <xf numFmtId="0" fontId="10" fillId="9" borderId="1" xfId="0" applyFont="1" applyFill="1" applyBorder="1" applyAlignment="1">
      <alignment vertical="center" wrapText="1"/>
    </xf>
    <xf numFmtId="0" fontId="11" fillId="13" borderId="25" xfId="0" applyFont="1" applyFill="1" applyBorder="1" applyAlignment="1">
      <alignment horizontal="center" vertical="center" wrapText="1"/>
    </xf>
    <xf numFmtId="0" fontId="0" fillId="0" borderId="1" xfId="0" applyBorder="1"/>
    <xf numFmtId="0" fontId="11" fillId="13" borderId="28" xfId="0" applyFont="1" applyFill="1" applyBorder="1" applyAlignment="1">
      <alignment horizontal="center" vertical="center" wrapText="1"/>
    </xf>
    <xf numFmtId="0" fontId="11" fillId="8" borderId="30" xfId="0" applyFont="1" applyFill="1" applyBorder="1" applyAlignment="1">
      <alignment vertical="center" wrapText="1"/>
    </xf>
    <xf numFmtId="4" fontId="11" fillId="7" borderId="16" xfId="0" applyNumberFormat="1" applyFont="1" applyFill="1" applyBorder="1" applyAlignment="1">
      <alignment horizontal="center" vertical="center" wrapText="1"/>
    </xf>
    <xf numFmtId="0" fontId="11" fillId="13" borderId="32" xfId="0" applyFont="1" applyFill="1" applyBorder="1" applyAlignment="1">
      <alignment horizontal="center" vertical="center" wrapText="1"/>
    </xf>
    <xf numFmtId="165" fontId="13" fillId="0" borderId="33" xfId="0" applyNumberFormat="1" applyFont="1" applyFill="1" applyBorder="1" applyAlignment="1">
      <alignment vertical="center" wrapText="1"/>
    </xf>
    <xf numFmtId="0" fontId="14" fillId="8" borderId="18" xfId="0" applyFont="1" applyFill="1" applyBorder="1" applyAlignment="1">
      <alignment horizontal="left" vertical="center" wrapText="1"/>
    </xf>
    <xf numFmtId="0" fontId="10" fillId="8" borderId="18" xfId="0" applyFont="1" applyFill="1" applyBorder="1" applyAlignment="1">
      <alignment horizontal="left" vertical="center" wrapText="1"/>
    </xf>
    <xf numFmtId="0" fontId="10" fillId="8" borderId="25" xfId="0" applyFont="1" applyFill="1" applyBorder="1" applyAlignment="1">
      <alignment vertical="top" wrapText="1"/>
    </xf>
    <xf numFmtId="0" fontId="10" fillId="0" borderId="18" xfId="0" applyFont="1" applyFill="1" applyBorder="1" applyAlignment="1">
      <alignment horizontal="left" vertical="top" wrapText="1"/>
    </xf>
    <xf numFmtId="165" fontId="12" fillId="0" borderId="18" xfId="0" applyNumberFormat="1" applyFont="1" applyFill="1" applyBorder="1" applyAlignment="1">
      <alignment horizontal="center" vertical="center" wrapText="1"/>
    </xf>
    <xf numFmtId="165" fontId="10" fillId="0" borderId="18" xfId="0" applyNumberFormat="1" applyFont="1" applyFill="1" applyBorder="1" applyAlignment="1">
      <alignment horizontal="center" vertical="center" wrapText="1"/>
    </xf>
    <xf numFmtId="0" fontId="12" fillId="15" borderId="18" xfId="0" applyFont="1" applyFill="1" applyBorder="1" applyAlignment="1">
      <alignment horizontal="center" vertical="center" wrapText="1"/>
    </xf>
    <xf numFmtId="0" fontId="10" fillId="0" borderId="35" xfId="0" applyFont="1" applyFill="1" applyBorder="1" applyAlignment="1">
      <alignment horizontal="center" vertical="center" wrapText="1"/>
    </xf>
    <xf numFmtId="49" fontId="10" fillId="0" borderId="18" xfId="0" applyNumberFormat="1" applyFont="1" applyFill="1" applyBorder="1" applyAlignment="1">
      <alignment horizontal="left" vertical="center"/>
    </xf>
    <xf numFmtId="0" fontId="10" fillId="0" borderId="37"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0" fillId="0" borderId="25" xfId="0" applyFont="1" applyFill="1" applyBorder="1" applyAlignment="1">
      <alignment vertical="top" wrapText="1"/>
    </xf>
    <xf numFmtId="165" fontId="10" fillId="0" borderId="16" xfId="0" applyNumberFormat="1" applyFont="1" applyFill="1" applyBorder="1" applyAlignment="1">
      <alignment horizontal="center" vertical="center" wrapText="1"/>
    </xf>
    <xf numFmtId="0" fontId="10" fillId="8" borderId="27" xfId="0" applyFont="1" applyFill="1" applyBorder="1" applyAlignment="1">
      <alignment horizontal="center" vertical="center" wrapText="1"/>
    </xf>
    <xf numFmtId="49" fontId="10" fillId="0" borderId="16" xfId="0" applyNumberFormat="1" applyFont="1" applyFill="1" applyBorder="1" applyAlignment="1">
      <alignment horizontal="left" vertical="center"/>
    </xf>
    <xf numFmtId="0" fontId="10" fillId="0" borderId="27"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4" fillId="8" borderId="16" xfId="0" applyFont="1" applyFill="1" applyBorder="1" applyAlignment="1">
      <alignment horizontal="left" vertical="center" wrapText="1"/>
    </xf>
    <xf numFmtId="0" fontId="10" fillId="8" borderId="16" xfId="0" applyFont="1" applyFill="1" applyBorder="1" applyAlignment="1">
      <alignment vertical="top" wrapText="1"/>
    </xf>
    <xf numFmtId="0" fontId="10" fillId="0" borderId="16" xfId="0" applyFont="1" applyFill="1" applyBorder="1" applyAlignment="1">
      <alignment horizontal="left" vertical="top" wrapText="1"/>
    </xf>
    <xf numFmtId="165" fontId="12" fillId="8" borderId="16"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16" xfId="0" applyFont="1" applyFill="1" applyBorder="1" applyAlignment="1">
      <alignment horizontal="left" vertical="center" wrapText="1"/>
    </xf>
    <xf numFmtId="0" fontId="10" fillId="0" borderId="16" xfId="0" applyFont="1" applyFill="1" applyBorder="1" applyAlignment="1">
      <alignment vertical="top" wrapText="1"/>
    </xf>
    <xf numFmtId="165" fontId="12" fillId="16" borderId="16" xfId="0" applyNumberFormat="1" applyFont="1" applyFill="1" applyBorder="1" applyAlignment="1">
      <alignment horizontal="center" vertical="center" wrapText="1"/>
    </xf>
    <xf numFmtId="165" fontId="10" fillId="0" borderId="16" xfId="0" applyNumberFormat="1" applyFont="1" applyBorder="1" applyAlignment="1">
      <alignment horizontal="center" vertical="center" wrapText="1"/>
    </xf>
    <xf numFmtId="0" fontId="10" fillId="18" borderId="16" xfId="0" applyFont="1" applyFill="1" applyBorder="1" applyAlignment="1">
      <alignment horizontal="left" vertical="center" wrapText="1"/>
    </xf>
    <xf numFmtId="0" fontId="10" fillId="18" borderId="16" xfId="0" applyFont="1" applyFill="1" applyBorder="1" applyAlignment="1">
      <alignment horizontal="left" vertical="top" wrapText="1"/>
    </xf>
    <xf numFmtId="0" fontId="10" fillId="18" borderId="16" xfId="0" applyFont="1" applyFill="1" applyBorder="1" applyAlignment="1">
      <alignment horizontal="center" vertical="center" wrapText="1"/>
    </xf>
    <xf numFmtId="0" fontId="24" fillId="8" borderId="16" xfId="0" applyFont="1" applyFill="1" applyBorder="1" applyAlignment="1">
      <alignment horizontal="left" vertical="center" wrapText="1"/>
    </xf>
    <xf numFmtId="0" fontId="25" fillId="0" borderId="16" xfId="0" applyFont="1" applyFill="1" applyBorder="1" applyAlignment="1">
      <alignment horizontal="center" vertical="center" wrapText="1"/>
    </xf>
    <xf numFmtId="0" fontId="10" fillId="9" borderId="16" xfId="0" applyFont="1" applyFill="1" applyBorder="1" applyAlignment="1">
      <alignment horizontal="left" vertical="center" wrapText="1"/>
    </xf>
    <xf numFmtId="49" fontId="10" fillId="0" borderId="16" xfId="0" applyNumberFormat="1" applyFont="1" applyBorder="1" applyAlignment="1">
      <alignment horizontal="left" vertical="center" wrapText="1"/>
    </xf>
    <xf numFmtId="165" fontId="10" fillId="9" borderId="16" xfId="0" applyNumberFormat="1" applyFont="1" applyFill="1" applyBorder="1" applyAlignment="1">
      <alignment horizontal="center" vertical="center" wrapText="1"/>
    </xf>
    <xf numFmtId="0" fontId="10" fillId="14" borderId="16" xfId="0" applyFont="1" applyFill="1" applyBorder="1" applyAlignment="1">
      <alignment horizontal="left" vertical="top" wrapText="1"/>
    </xf>
    <xf numFmtId="0" fontId="10" fillId="14" borderId="1" xfId="0" applyFont="1" applyFill="1" applyBorder="1" applyAlignment="1">
      <alignment horizontal="left" vertical="top" wrapText="1"/>
    </xf>
    <xf numFmtId="0" fontId="10" fillId="14" borderId="16" xfId="0" applyFont="1" applyFill="1" applyBorder="1" applyAlignment="1">
      <alignment horizontal="center" vertical="center" wrapText="1"/>
    </xf>
    <xf numFmtId="165" fontId="12" fillId="0" borderId="16" xfId="0" applyNumberFormat="1" applyFont="1" applyFill="1" applyBorder="1" applyAlignment="1">
      <alignment horizontal="center" vertical="center" wrapText="1"/>
    </xf>
    <xf numFmtId="165" fontId="10" fillId="9" borderId="16" xfId="0" applyNumberFormat="1" applyFont="1" applyFill="1" applyBorder="1" applyAlignment="1">
      <alignment horizontal="left" vertical="center" wrapText="1"/>
    </xf>
    <xf numFmtId="165" fontId="12" fillId="9" borderId="16" xfId="0" applyNumberFormat="1" applyFont="1" applyFill="1" applyBorder="1" applyAlignment="1">
      <alignment horizontal="center" vertical="center" wrapText="1"/>
    </xf>
    <xf numFmtId="165" fontId="26" fillId="9" borderId="16" xfId="0" applyNumberFormat="1" applyFont="1" applyFill="1" applyBorder="1" applyAlignment="1">
      <alignment horizontal="center" vertical="center" wrapText="1"/>
    </xf>
    <xf numFmtId="0" fontId="10" fillId="0" borderId="16" xfId="0" applyNumberFormat="1" applyFont="1" applyBorder="1" applyAlignment="1">
      <alignment horizontal="left" vertical="center" wrapText="1"/>
    </xf>
    <xf numFmtId="165" fontId="10" fillId="0" borderId="16" xfId="0" applyNumberFormat="1" applyFont="1" applyFill="1" applyBorder="1" applyAlignment="1">
      <alignment horizontal="left" vertical="center" wrapText="1"/>
    </xf>
    <xf numFmtId="49" fontId="14" fillId="0" borderId="16" xfId="0" applyNumberFormat="1" applyFont="1" applyFill="1" applyBorder="1" applyAlignment="1">
      <alignment horizontal="left" vertical="center" wrapText="1"/>
    </xf>
    <xf numFmtId="0" fontId="10" fillId="9" borderId="16" xfId="0" applyFont="1" applyFill="1" applyBorder="1" applyAlignment="1">
      <alignment vertical="center" wrapText="1"/>
    </xf>
    <xf numFmtId="49" fontId="10" fillId="0" borderId="16" xfId="0" applyNumberFormat="1" applyFont="1" applyBorder="1" applyAlignment="1">
      <alignment vertical="center" wrapText="1"/>
    </xf>
    <xf numFmtId="0" fontId="13" fillId="9" borderId="16" xfId="0" applyFont="1" applyFill="1" applyBorder="1" applyAlignment="1">
      <alignment horizontal="left" vertical="center" wrapText="1"/>
    </xf>
    <xf numFmtId="49" fontId="14" fillId="0" borderId="16" xfId="0" applyNumberFormat="1" applyFont="1" applyBorder="1" applyAlignment="1">
      <alignment horizontal="left" vertical="center" wrapText="1"/>
    </xf>
    <xf numFmtId="14" fontId="27" fillId="0" borderId="16" xfId="0" applyNumberFormat="1" applyFont="1" applyFill="1" applyBorder="1" applyAlignment="1">
      <alignment horizontal="left" vertical="center" wrapText="1"/>
    </xf>
    <xf numFmtId="0" fontId="27" fillId="9" borderId="16" xfId="0" applyFont="1" applyFill="1" applyBorder="1" applyAlignment="1">
      <alignment horizontal="left" wrapText="1"/>
    </xf>
    <xf numFmtId="0" fontId="10" fillId="15" borderId="16" xfId="0" applyFont="1" applyFill="1" applyBorder="1" applyAlignment="1">
      <alignment horizontal="left" vertical="center" wrapText="1"/>
    </xf>
    <xf numFmtId="0" fontId="10" fillId="15" borderId="16" xfId="0" applyFont="1" applyFill="1" applyBorder="1" applyAlignment="1">
      <alignment horizontal="left" vertical="top" wrapText="1"/>
    </xf>
    <xf numFmtId="0" fontId="10" fillId="15" borderId="16" xfId="0" applyFont="1" applyFill="1" applyBorder="1" applyAlignment="1">
      <alignment horizontal="center" vertical="center" wrapText="1"/>
    </xf>
    <xf numFmtId="165" fontId="12" fillId="15" borderId="16" xfId="0" applyNumberFormat="1" applyFont="1" applyFill="1" applyBorder="1" applyAlignment="1">
      <alignment horizontal="center" vertical="center" wrapText="1"/>
    </xf>
    <xf numFmtId="165" fontId="29" fillId="15" borderId="16" xfId="0" applyNumberFormat="1" applyFont="1" applyFill="1" applyBorder="1" applyAlignment="1">
      <alignment horizontal="center" vertical="center" wrapText="1"/>
    </xf>
    <xf numFmtId="0" fontId="12" fillId="15" borderId="16" xfId="0" applyFont="1" applyFill="1" applyBorder="1" applyAlignment="1">
      <alignment horizontal="center" vertical="center" wrapText="1"/>
    </xf>
    <xf numFmtId="49" fontId="14" fillId="15" borderId="16" xfId="0" applyNumberFormat="1" applyFont="1" applyFill="1" applyBorder="1" applyAlignment="1">
      <alignment horizontal="left" vertical="center" wrapText="1"/>
    </xf>
    <xf numFmtId="165" fontId="10" fillId="15" borderId="16" xfId="0" applyNumberFormat="1" applyFont="1" applyFill="1" applyBorder="1" applyAlignment="1">
      <alignment horizontal="center" vertical="center" wrapText="1"/>
    </xf>
    <xf numFmtId="0" fontId="27" fillId="15" borderId="16" xfId="0" applyFont="1" applyFill="1" applyBorder="1" applyAlignment="1">
      <alignment horizontal="left" wrapText="1"/>
    </xf>
    <xf numFmtId="165" fontId="12" fillId="9" borderId="16" xfId="0" applyNumberFormat="1" applyFont="1" applyFill="1" applyBorder="1" applyAlignment="1">
      <alignment horizontal="left" vertical="center" wrapText="1"/>
    </xf>
    <xf numFmtId="0" fontId="27" fillId="0" borderId="16" xfId="0" applyFont="1" applyFill="1" applyBorder="1" applyAlignment="1">
      <alignment horizontal="left" vertical="center" wrapText="1"/>
    </xf>
    <xf numFmtId="0" fontId="10" fillId="8" borderId="16" xfId="0" applyFont="1" applyFill="1" applyBorder="1" applyAlignment="1">
      <alignment horizontal="left" vertical="top" wrapText="1"/>
    </xf>
    <xf numFmtId="14" fontId="10" fillId="8" borderId="16" xfId="0" applyNumberFormat="1" applyFont="1" applyFill="1" applyBorder="1" applyAlignment="1">
      <alignment horizontal="left" vertical="center" wrapText="1"/>
    </xf>
    <xf numFmtId="165" fontId="29" fillId="0" borderId="16" xfId="0" applyNumberFormat="1" applyFont="1" applyFill="1" applyBorder="1" applyAlignment="1">
      <alignment horizontal="center" vertical="center" wrapText="1"/>
    </xf>
    <xf numFmtId="165" fontId="29" fillId="9" borderId="16" xfId="0" applyNumberFormat="1" applyFont="1" applyFill="1" applyBorder="1" applyAlignment="1">
      <alignment horizontal="center" vertical="center" wrapText="1"/>
    </xf>
    <xf numFmtId="14" fontId="27" fillId="9" borderId="16" xfId="0" applyNumberFormat="1" applyFont="1" applyFill="1" applyBorder="1" applyAlignment="1">
      <alignment horizontal="left" wrapText="1"/>
    </xf>
    <xf numFmtId="0" fontId="29" fillId="9" borderId="16" xfId="0" applyFont="1" applyFill="1" applyBorder="1" applyAlignment="1">
      <alignment horizontal="center" vertical="center" wrapText="1"/>
    </xf>
    <xf numFmtId="0" fontId="10" fillId="9" borderId="16" xfId="0" applyNumberFormat="1" applyFont="1" applyFill="1" applyBorder="1" applyAlignment="1">
      <alignment vertical="center" wrapText="1"/>
    </xf>
    <xf numFmtId="0" fontId="10" fillId="14" borderId="16" xfId="0" applyFont="1" applyFill="1" applyBorder="1" applyAlignment="1">
      <alignment horizontal="left" vertical="center" wrapText="1"/>
    </xf>
    <xf numFmtId="165" fontId="29" fillId="0" borderId="16" xfId="0" applyNumberFormat="1" applyFont="1" applyBorder="1" applyAlignment="1">
      <alignment horizontal="center" vertical="center" wrapText="1"/>
    </xf>
    <xf numFmtId="0" fontId="25" fillId="8" borderId="16" xfId="0" applyFont="1" applyFill="1" applyBorder="1" applyAlignment="1">
      <alignment horizontal="left" vertical="center" wrapText="1"/>
    </xf>
    <xf numFmtId="0" fontId="30" fillId="0" borderId="16" xfId="0" applyFont="1" applyBorder="1" applyAlignment="1">
      <alignment horizontal="center"/>
    </xf>
    <xf numFmtId="4" fontId="12" fillId="8" borderId="16" xfId="0" applyNumberFormat="1" applyFont="1" applyFill="1" applyBorder="1" applyAlignment="1">
      <alignment horizontal="left" vertical="center" wrapText="1"/>
    </xf>
    <xf numFmtId="4" fontId="10" fillId="21" borderId="16" xfId="0" applyNumberFormat="1" applyFont="1" applyFill="1" applyBorder="1" applyAlignment="1">
      <alignment horizontal="center" vertical="center"/>
    </xf>
    <xf numFmtId="0" fontId="31" fillId="8" borderId="16" xfId="0" applyFont="1" applyFill="1" applyBorder="1" applyAlignment="1">
      <alignment vertical="center" wrapText="1"/>
    </xf>
    <xf numFmtId="4" fontId="10" fillId="8" borderId="16" xfId="0" applyNumberFormat="1" applyFont="1" applyFill="1" applyBorder="1" applyAlignment="1">
      <alignment horizontal="center" vertical="center" wrapText="1"/>
    </xf>
    <xf numFmtId="0" fontId="30" fillId="0" borderId="16" xfId="0" applyFont="1" applyBorder="1"/>
    <xf numFmtId="0" fontId="10" fillId="9" borderId="16" xfId="0" applyFont="1" applyFill="1" applyBorder="1" applyAlignment="1">
      <alignment horizontal="left" vertical="top" wrapText="1"/>
    </xf>
    <xf numFmtId="0" fontId="29" fillId="0" borderId="16" xfId="0" applyFont="1" applyFill="1" applyBorder="1" applyAlignment="1">
      <alignment horizontal="center" vertical="center" wrapText="1"/>
    </xf>
    <xf numFmtId="49" fontId="10" fillId="0" borderId="16" xfId="0" applyNumberFormat="1" applyFont="1" applyFill="1" applyBorder="1" applyAlignment="1">
      <alignment horizontal="left" vertical="center" wrapText="1"/>
    </xf>
    <xf numFmtId="0" fontId="14" fillId="6" borderId="18"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6" xfId="0" applyFont="1" applyFill="1" applyBorder="1" applyAlignment="1">
      <alignment horizontal="left" vertical="top" wrapText="1"/>
    </xf>
    <xf numFmtId="0" fontId="10" fillId="6" borderId="16" xfId="0" applyFont="1" applyFill="1" applyBorder="1" applyAlignment="1">
      <alignment horizontal="center" vertical="center" wrapText="1"/>
    </xf>
    <xf numFmtId="165" fontId="12" fillId="6" borderId="16" xfId="0" applyNumberFormat="1" applyFont="1" applyFill="1" applyBorder="1" applyAlignment="1">
      <alignment horizontal="center" vertical="center" wrapText="1"/>
    </xf>
    <xf numFmtId="165" fontId="29" fillId="6" borderId="16" xfId="0" applyNumberFormat="1" applyFont="1" applyFill="1" applyBorder="1" applyAlignment="1">
      <alignment horizontal="center" vertical="center" wrapText="1"/>
    </xf>
    <xf numFmtId="0" fontId="10" fillId="18" borderId="18" xfId="0" applyFont="1" applyFill="1" applyBorder="1" applyAlignment="1">
      <alignment horizontal="left" vertical="center" wrapText="1"/>
    </xf>
    <xf numFmtId="1" fontId="1" fillId="0" borderId="7" xfId="0" applyNumberFormat="1"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3" fillId="9" borderId="16" xfId="0" applyFont="1" applyFill="1" applyBorder="1" applyAlignment="1">
      <alignment horizontal="left" wrapText="1"/>
    </xf>
    <xf numFmtId="165" fontId="10" fillId="9" borderId="16" xfId="0" applyNumberFormat="1" applyFont="1" applyFill="1" applyBorder="1" applyAlignment="1">
      <alignment vertical="center" wrapText="1"/>
    </xf>
    <xf numFmtId="0" fontId="10" fillId="18" borderId="16" xfId="0" applyFont="1" applyFill="1" applyBorder="1" applyAlignment="1">
      <alignment horizontal="center" vertical="top" wrapText="1"/>
    </xf>
    <xf numFmtId="165" fontId="10" fillId="8" borderId="16" xfId="0" applyNumberFormat="1" applyFont="1" applyFill="1" applyBorder="1" applyAlignment="1">
      <alignment horizontal="center" vertical="center" wrapText="1"/>
    </xf>
    <xf numFmtId="0" fontId="12" fillId="8" borderId="16" xfId="0" applyFont="1" applyFill="1" applyBorder="1" applyAlignment="1">
      <alignment horizontal="left" vertical="top" wrapText="1"/>
    </xf>
    <xf numFmtId="165" fontId="29" fillId="19" borderId="16" xfId="0" applyNumberFormat="1" applyFont="1" applyFill="1" applyBorder="1" applyAlignment="1">
      <alignment horizontal="center" vertical="center" wrapText="1"/>
    </xf>
    <xf numFmtId="0" fontId="32" fillId="9" borderId="16" xfId="0" applyFont="1" applyFill="1" applyBorder="1" applyAlignment="1">
      <alignment horizontal="left" vertical="center" wrapText="1"/>
    </xf>
    <xf numFmtId="0" fontId="32" fillId="9" borderId="16" xfId="0" applyFont="1" applyFill="1" applyBorder="1" applyAlignment="1">
      <alignment horizontal="center" vertical="center" wrapText="1"/>
    </xf>
    <xf numFmtId="0" fontId="13" fillId="0" borderId="16" xfId="0" applyFont="1" applyFill="1" applyBorder="1" applyAlignment="1">
      <alignment horizontal="left" wrapText="1"/>
    </xf>
    <xf numFmtId="165" fontId="29" fillId="20" borderId="16" xfId="0" applyNumberFormat="1" applyFont="1" applyFill="1" applyBorder="1" applyAlignment="1">
      <alignment horizontal="center" vertical="center" wrapText="1"/>
    </xf>
    <xf numFmtId="0" fontId="10" fillId="9" borderId="16" xfId="0" applyNumberFormat="1" applyFont="1" applyFill="1" applyBorder="1" applyAlignment="1">
      <alignment horizontal="left" vertical="center" wrapText="1"/>
    </xf>
    <xf numFmtId="49" fontId="27" fillId="9" borderId="16" xfId="0" applyNumberFormat="1" applyFont="1" applyFill="1" applyBorder="1" applyAlignment="1">
      <alignment horizontal="left" wrapText="1"/>
    </xf>
    <xf numFmtId="165" fontId="33" fillId="9" borderId="16" xfId="0" applyNumberFormat="1" applyFont="1" applyFill="1" applyBorder="1" applyAlignment="1">
      <alignment horizontal="left" vertical="center" wrapText="1"/>
    </xf>
    <xf numFmtId="0" fontId="10" fillId="0" borderId="16" xfId="0" applyFont="1" applyFill="1" applyBorder="1" applyAlignment="1">
      <alignment vertical="center" wrapText="1"/>
    </xf>
    <xf numFmtId="0" fontId="29" fillId="19" borderId="16" xfId="0" applyFont="1" applyFill="1" applyBorder="1" applyAlignment="1">
      <alignment horizontal="center" vertical="center" wrapText="1"/>
    </xf>
    <xf numFmtId="165" fontId="10" fillId="8" borderId="16" xfId="0" applyNumberFormat="1" applyFont="1" applyFill="1" applyBorder="1" applyAlignment="1">
      <alignment horizontal="left" vertical="center" wrapText="1"/>
    </xf>
    <xf numFmtId="14" fontId="10" fillId="9" borderId="16" xfId="0" applyNumberFormat="1" applyFont="1" applyFill="1" applyBorder="1" applyAlignment="1">
      <alignment horizontal="center" vertical="center" wrapText="1"/>
    </xf>
    <xf numFmtId="0" fontId="10" fillId="8" borderId="16" xfId="0" applyFont="1" applyFill="1" applyBorder="1" applyAlignment="1">
      <alignment vertical="center" wrapText="1"/>
    </xf>
    <xf numFmtId="165" fontId="33" fillId="8" borderId="16" xfId="0" applyNumberFormat="1" applyFont="1" applyFill="1" applyBorder="1" applyAlignment="1">
      <alignment horizontal="left" vertical="center" wrapText="1"/>
    </xf>
    <xf numFmtId="0" fontId="31" fillId="8" borderId="16" xfId="0" applyFont="1" applyFill="1" applyBorder="1" applyAlignment="1">
      <alignment horizontal="left" vertical="center" wrapText="1"/>
    </xf>
    <xf numFmtId="0" fontId="12" fillId="8" borderId="16" xfId="0" applyFont="1" applyFill="1" applyBorder="1" applyAlignment="1">
      <alignment vertical="top" wrapText="1"/>
    </xf>
    <xf numFmtId="0" fontId="10" fillId="8" borderId="16" xfId="0" quotePrefix="1" applyFont="1" applyFill="1" applyBorder="1" applyAlignment="1">
      <alignment horizontal="left" vertical="top" wrapText="1"/>
    </xf>
    <xf numFmtId="0" fontId="12" fillId="9" borderId="16" xfId="0" applyFont="1" applyFill="1" applyBorder="1" applyAlignment="1">
      <alignment horizontal="left" vertical="center" wrapText="1"/>
    </xf>
    <xf numFmtId="49" fontId="12" fillId="0" borderId="16" xfId="0" applyNumberFormat="1" applyFont="1" applyBorder="1" applyAlignment="1">
      <alignment horizontal="left" vertical="center" wrapText="1"/>
    </xf>
    <xf numFmtId="0" fontId="28" fillId="0" borderId="16" xfId="0" applyFont="1" applyFill="1" applyBorder="1" applyAlignment="1">
      <alignment horizontal="left" vertical="center" wrapText="1"/>
    </xf>
    <xf numFmtId="0" fontId="34" fillId="8" borderId="16" xfId="0" applyFont="1" applyFill="1" applyBorder="1" applyAlignment="1">
      <alignment horizontal="left" vertical="center" wrapText="1"/>
    </xf>
    <xf numFmtId="0" fontId="35" fillId="9" borderId="16"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28" fillId="9" borderId="16" xfId="0" applyFont="1" applyFill="1" applyBorder="1" applyAlignment="1">
      <alignment horizontal="left" wrapText="1"/>
    </xf>
    <xf numFmtId="165" fontId="29" fillId="8" borderId="16" xfId="0" applyNumberFormat="1" applyFont="1" applyFill="1" applyBorder="1" applyAlignment="1">
      <alignment horizontal="center" vertical="center" wrapText="1"/>
    </xf>
    <xf numFmtId="166" fontId="10" fillId="8" borderId="16" xfId="0" applyNumberFormat="1" applyFont="1" applyFill="1" applyBorder="1" applyAlignment="1">
      <alignment horizontal="left" vertical="center" wrapText="1"/>
    </xf>
    <xf numFmtId="0" fontId="25" fillId="0" borderId="16"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2" fillId="0" borderId="16" xfId="0" applyFont="1" applyFill="1" applyBorder="1" applyAlignment="1">
      <alignment horizontal="left" vertical="top" wrapText="1"/>
    </xf>
    <xf numFmtId="0" fontId="12" fillId="9" borderId="16" xfId="0" applyFont="1" applyFill="1" applyBorder="1" applyAlignment="1">
      <alignment horizontal="left" vertical="top" wrapText="1"/>
    </xf>
    <xf numFmtId="0" fontId="12" fillId="9" borderId="16" xfId="0" applyFont="1" applyFill="1" applyBorder="1" applyAlignment="1">
      <alignment horizontal="center" vertical="center" wrapText="1"/>
    </xf>
    <xf numFmtId="0" fontId="27" fillId="0" borderId="16" xfId="0" applyFont="1" applyFill="1" applyBorder="1" applyAlignment="1">
      <alignment horizontal="left" wrapText="1"/>
    </xf>
    <xf numFmtId="49" fontId="27" fillId="15" borderId="16" xfId="0" applyNumberFormat="1" applyFont="1" applyFill="1" applyBorder="1" applyAlignment="1">
      <alignment horizontal="left" wrapText="1"/>
    </xf>
    <xf numFmtId="49" fontId="27" fillId="0" borderId="16" xfId="0" applyNumberFormat="1" applyFont="1" applyFill="1" applyBorder="1" applyAlignment="1">
      <alignment horizontal="left" wrapText="1"/>
    </xf>
    <xf numFmtId="0" fontId="29" fillId="8" borderId="16" xfId="0" applyFont="1" applyFill="1" applyBorder="1" applyAlignment="1">
      <alignment horizontal="center" vertical="center" wrapText="1"/>
    </xf>
    <xf numFmtId="0" fontId="10" fillId="8" borderId="16" xfId="0" applyNumberFormat="1" applyFont="1" applyFill="1" applyBorder="1" applyAlignment="1">
      <alignment vertical="center" wrapText="1"/>
    </xf>
    <xf numFmtId="0" fontId="13" fillId="8" borderId="16" xfId="0" applyFont="1" applyFill="1" applyBorder="1" applyAlignment="1">
      <alignment horizontal="left" vertical="center" wrapText="1"/>
    </xf>
    <xf numFmtId="0" fontId="33" fillId="9" borderId="16" xfId="0" applyFont="1" applyFill="1" applyBorder="1" applyAlignment="1">
      <alignment vertical="center" wrapText="1"/>
    </xf>
    <xf numFmtId="49" fontId="14" fillId="8" borderId="16" xfId="0" applyNumberFormat="1" applyFont="1" applyFill="1" applyBorder="1" applyAlignment="1">
      <alignment horizontal="left" vertical="center" wrapText="1"/>
    </xf>
    <xf numFmtId="0" fontId="10" fillId="17" borderId="16" xfId="0" applyFont="1" applyFill="1" applyBorder="1" applyAlignment="1">
      <alignment horizontal="left" vertical="center" wrapText="1"/>
    </xf>
    <xf numFmtId="165" fontId="33" fillId="0" borderId="16" xfId="0" applyNumberFormat="1" applyFont="1" applyFill="1" applyBorder="1" applyAlignment="1">
      <alignment horizontal="left" vertical="center" wrapText="1"/>
    </xf>
    <xf numFmtId="165" fontId="28" fillId="9" borderId="16" xfId="0" applyNumberFormat="1" applyFont="1" applyFill="1" applyBorder="1" applyAlignment="1">
      <alignment horizontal="center" vertical="center" wrapText="1"/>
    </xf>
    <xf numFmtId="0" fontId="12" fillId="8" borderId="16" xfId="0" applyFont="1" applyFill="1" applyBorder="1" applyAlignment="1">
      <alignment horizontal="center" vertical="center" wrapText="1"/>
    </xf>
    <xf numFmtId="0" fontId="28" fillId="8" borderId="16" xfId="0" applyFont="1" applyFill="1" applyBorder="1" applyAlignment="1">
      <alignment horizontal="left" vertical="center" wrapText="1"/>
    </xf>
    <xf numFmtId="14" fontId="10" fillId="8" borderId="16"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xf>
    <xf numFmtId="0" fontId="30" fillId="0" borderId="16" xfId="0" applyFont="1" applyBorder="1" applyAlignment="1">
      <alignment wrapText="1"/>
    </xf>
    <xf numFmtId="0" fontId="12" fillId="0" borderId="16" xfId="0" applyFont="1" applyBorder="1" applyAlignment="1">
      <alignment vertical="top" wrapText="1"/>
    </xf>
    <xf numFmtId="14" fontId="12" fillId="0" borderId="16" xfId="0" applyNumberFormat="1" applyFont="1" applyFill="1" applyBorder="1" applyAlignment="1">
      <alignment horizontal="center" vertical="center" wrapText="1"/>
    </xf>
    <xf numFmtId="165" fontId="28" fillId="8" borderId="16" xfId="0" applyNumberFormat="1" applyFont="1" applyFill="1" applyBorder="1" applyAlignment="1">
      <alignment horizontal="center" vertical="center" wrapText="1"/>
    </xf>
    <xf numFmtId="0" fontId="36" fillId="8" borderId="16" xfId="0" applyFont="1" applyFill="1" applyBorder="1" applyAlignment="1">
      <alignment horizontal="left" vertical="center" wrapText="1"/>
    </xf>
    <xf numFmtId="17" fontId="12" fillId="8" borderId="16" xfId="0" applyNumberFormat="1" applyFont="1" applyFill="1" applyBorder="1" applyAlignment="1">
      <alignment horizontal="center" vertical="center" wrapText="1"/>
    </xf>
    <xf numFmtId="14" fontId="12" fillId="8" borderId="16" xfId="0" applyNumberFormat="1" applyFont="1" applyFill="1" applyBorder="1" applyAlignment="1">
      <alignment horizontal="center" vertical="center" wrapText="1"/>
    </xf>
    <xf numFmtId="0" fontId="25" fillId="18" borderId="16" xfId="0" applyFont="1" applyFill="1" applyBorder="1" applyAlignment="1">
      <alignment horizontal="left" vertical="center" wrapText="1"/>
    </xf>
    <xf numFmtId="0" fontId="25" fillId="18" borderId="16" xfId="0" applyFont="1" applyFill="1" applyBorder="1" applyAlignment="1">
      <alignment horizontal="left" vertical="top" wrapText="1"/>
    </xf>
    <xf numFmtId="0" fontId="25" fillId="18" borderId="16"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37" fillId="9" borderId="16" xfId="0" applyFont="1" applyFill="1" applyBorder="1" applyAlignment="1">
      <alignment horizontal="left" vertical="center" wrapText="1"/>
    </xf>
    <xf numFmtId="165" fontId="10" fillId="0" borderId="16" xfId="0" applyNumberFormat="1" applyFont="1" applyFill="1" applyBorder="1" applyAlignment="1">
      <alignment horizontal="left" vertical="top" wrapText="1"/>
    </xf>
    <xf numFmtId="0" fontId="10" fillId="8" borderId="16" xfId="0" quotePrefix="1" applyFont="1" applyFill="1" applyBorder="1" applyAlignment="1">
      <alignment horizontal="center" wrapText="1"/>
    </xf>
    <xf numFmtId="49" fontId="10" fillId="8" borderId="16" xfId="0" applyNumberFormat="1" applyFont="1" applyFill="1" applyBorder="1" applyAlignment="1">
      <alignment horizontal="left" vertical="center"/>
    </xf>
    <xf numFmtId="0" fontId="27" fillId="8" borderId="16" xfId="0" applyNumberFormat="1" applyFont="1" applyFill="1" applyBorder="1" applyAlignment="1">
      <alignment horizontal="left" wrapText="1"/>
    </xf>
    <xf numFmtId="165" fontId="10" fillId="0" borderId="16" xfId="0" applyNumberFormat="1" applyFont="1" applyBorder="1" applyAlignment="1">
      <alignment horizontal="left" vertical="center" wrapText="1"/>
    </xf>
    <xf numFmtId="165" fontId="25" fillId="9" borderId="16" xfId="0" applyNumberFormat="1" applyFont="1" applyFill="1" applyBorder="1" applyAlignment="1">
      <alignment horizontal="left" vertical="center" wrapText="1"/>
    </xf>
    <xf numFmtId="165" fontId="38" fillId="9" borderId="16"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9" borderId="1" xfId="0" applyFont="1" applyFill="1" applyBorder="1" applyAlignment="1">
      <alignment horizontal="left" vertical="center" wrapText="1"/>
    </xf>
    <xf numFmtId="43" fontId="10" fillId="14" borderId="16" xfId="2" applyFont="1" applyFill="1" applyBorder="1" applyAlignment="1">
      <alignment horizontal="left" vertical="top" wrapText="1"/>
    </xf>
    <xf numFmtId="0" fontId="3" fillId="0" borderId="19" xfId="0" applyFont="1" applyFill="1" applyBorder="1" applyAlignment="1">
      <alignment horizontal="left" vertical="center" wrapText="1"/>
    </xf>
    <xf numFmtId="0" fontId="11" fillId="8" borderId="28" xfId="0" applyFont="1" applyFill="1" applyBorder="1" applyAlignment="1">
      <alignment horizontal="center" vertical="center" wrapText="1"/>
    </xf>
    <xf numFmtId="0" fontId="14" fillId="15" borderId="18" xfId="0" applyFont="1" applyFill="1" applyBorder="1" applyAlignment="1">
      <alignment horizontal="left" vertical="center" wrapText="1"/>
    </xf>
    <xf numFmtId="0" fontId="10" fillId="22" borderId="16" xfId="0" applyFont="1" applyFill="1" applyBorder="1" applyAlignment="1">
      <alignment horizontal="left" vertical="center" wrapText="1"/>
    </xf>
    <xf numFmtId="0" fontId="10" fillId="22" borderId="16" xfId="0" applyFont="1" applyFill="1" applyBorder="1" applyAlignment="1">
      <alignment horizontal="left" vertical="top" wrapText="1"/>
    </xf>
    <xf numFmtId="0" fontId="10" fillId="22" borderId="16" xfId="0" applyFont="1" applyFill="1" applyBorder="1" applyAlignment="1">
      <alignment horizontal="center" vertical="center" wrapText="1"/>
    </xf>
    <xf numFmtId="165" fontId="12" fillId="22" borderId="16" xfId="0" applyNumberFormat="1" applyFont="1" applyFill="1" applyBorder="1" applyAlignment="1">
      <alignment horizontal="center" vertical="center" wrapText="1"/>
    </xf>
    <xf numFmtId="165" fontId="29" fillId="22" borderId="16" xfId="0" applyNumberFormat="1" applyFont="1" applyFill="1" applyBorder="1" applyAlignment="1">
      <alignment horizontal="center" vertical="center" wrapText="1"/>
    </xf>
    <xf numFmtId="0" fontId="12" fillId="22" borderId="16" xfId="0" applyFont="1" applyFill="1" applyBorder="1" applyAlignment="1">
      <alignment horizontal="center" vertical="center" wrapText="1"/>
    </xf>
    <xf numFmtId="165" fontId="10" fillId="15" borderId="16" xfId="0" applyNumberFormat="1" applyFont="1" applyFill="1" applyBorder="1" applyAlignment="1">
      <alignment horizontal="left" vertical="center" wrapText="1"/>
    </xf>
    <xf numFmtId="0" fontId="10" fillId="23" borderId="16" xfId="0" applyFont="1" applyFill="1" applyBorder="1" applyAlignment="1">
      <alignment horizontal="left" vertical="center" wrapText="1"/>
    </xf>
    <xf numFmtId="0" fontId="10" fillId="23" borderId="16" xfId="0" applyFont="1" applyFill="1" applyBorder="1" applyAlignment="1">
      <alignment horizontal="center" vertical="center" wrapText="1"/>
    </xf>
    <xf numFmtId="0" fontId="10" fillId="23" borderId="16" xfId="0" applyFont="1" applyFill="1" applyBorder="1" applyAlignment="1">
      <alignment horizontal="left" vertical="top" wrapText="1"/>
    </xf>
    <xf numFmtId="1" fontId="10" fillId="23" borderId="16" xfId="0" applyNumberFormat="1" applyFont="1" applyFill="1" applyBorder="1" applyAlignment="1">
      <alignment horizontal="center" vertical="center" wrapText="1"/>
    </xf>
    <xf numFmtId="165" fontId="10" fillId="23" borderId="16" xfId="0" applyNumberFormat="1" applyFont="1" applyFill="1" applyBorder="1" applyAlignment="1">
      <alignment horizontal="center" vertical="center" wrapText="1"/>
    </xf>
    <xf numFmtId="0" fontId="10" fillId="17" borderId="16" xfId="0" applyFont="1" applyFill="1" applyBorder="1" applyAlignment="1">
      <alignment horizontal="center" vertical="center" wrapText="1"/>
    </xf>
    <xf numFmtId="0" fontId="14" fillId="17" borderId="18" xfId="0" applyFont="1" applyFill="1" applyBorder="1" applyAlignment="1">
      <alignment horizontal="left" vertical="center" wrapText="1"/>
    </xf>
    <xf numFmtId="0" fontId="14" fillId="23" borderId="18" xfId="0" applyFont="1" applyFill="1" applyBorder="1" applyAlignment="1">
      <alignment horizontal="left" vertical="center" wrapText="1"/>
    </xf>
    <xf numFmtId="0" fontId="10" fillId="17" borderId="18" xfId="0" applyFont="1" applyFill="1" applyBorder="1" applyAlignment="1">
      <alignment horizontal="left" vertical="center" wrapText="1"/>
    </xf>
    <xf numFmtId="0" fontId="33" fillId="17" borderId="16" xfId="0" applyFont="1" applyFill="1" applyBorder="1" applyAlignment="1">
      <alignment vertical="center" wrapText="1"/>
    </xf>
    <xf numFmtId="0" fontId="25" fillId="23" borderId="16" xfId="0" applyFont="1" applyFill="1" applyBorder="1" applyAlignment="1">
      <alignment horizontal="left" vertical="center" wrapText="1"/>
    </xf>
    <xf numFmtId="0" fontId="25" fillId="23" borderId="16" xfId="0" applyFont="1" applyFill="1" applyBorder="1" applyAlignment="1">
      <alignment horizontal="left" vertical="top" wrapText="1"/>
    </xf>
    <xf numFmtId="0" fontId="25" fillId="23" borderId="16" xfId="0" applyFont="1" applyFill="1" applyBorder="1" applyAlignment="1">
      <alignment horizontal="center" vertical="center" wrapText="1"/>
    </xf>
    <xf numFmtId="1" fontId="25" fillId="23" borderId="16" xfId="0" applyNumberFormat="1" applyFont="1" applyFill="1" applyBorder="1" applyAlignment="1">
      <alignment horizontal="center" vertical="center" wrapText="1"/>
    </xf>
    <xf numFmtId="4" fontId="11" fillId="6" borderId="20" xfId="0" applyNumberFormat="1" applyFont="1" applyFill="1" applyBorder="1" applyAlignment="1">
      <alignment horizontal="center" vertical="center" wrapText="1"/>
    </xf>
    <xf numFmtId="4" fontId="13" fillId="10" borderId="41" xfId="0" applyNumberFormat="1" applyFont="1" applyFill="1" applyBorder="1" applyAlignment="1">
      <alignment horizontal="center" vertical="center" wrapText="1"/>
    </xf>
    <xf numFmtId="4" fontId="23" fillId="10" borderId="29" xfId="0" applyNumberFormat="1" applyFont="1" applyFill="1" applyBorder="1" applyAlignment="1">
      <alignment horizontal="center" vertical="center" wrapText="1"/>
    </xf>
    <xf numFmtId="0" fontId="10" fillId="0" borderId="25" xfId="0" applyFont="1" applyFill="1" applyBorder="1" applyAlignment="1">
      <alignment horizontal="left" vertical="center" wrapText="1"/>
    </xf>
    <xf numFmtId="4" fontId="13" fillId="10" borderId="39" xfId="0" applyNumberFormat="1" applyFont="1" applyFill="1" applyBorder="1" applyAlignment="1">
      <alignment horizontal="center" vertical="center" wrapText="1"/>
    </xf>
    <xf numFmtId="4" fontId="23" fillId="10" borderId="31" xfId="0" applyNumberFormat="1"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17" borderId="28" xfId="0" applyFont="1" applyFill="1" applyBorder="1" applyAlignment="1">
      <alignment horizontal="left" vertical="center"/>
    </xf>
    <xf numFmtId="0" fontId="14" fillId="0" borderId="28" xfId="0" applyFont="1" applyFill="1" applyBorder="1" applyAlignment="1">
      <alignment horizontal="left" vertical="center"/>
    </xf>
    <xf numFmtId="0" fontId="10" fillId="9" borderId="28" xfId="0" applyFont="1" applyFill="1" applyBorder="1" applyAlignment="1">
      <alignment vertical="center" wrapText="1"/>
    </xf>
    <xf numFmtId="0" fontId="10" fillId="9" borderId="27" xfId="0" applyFont="1" applyFill="1" applyBorder="1" applyAlignment="1">
      <alignment horizontal="center" vertical="center" wrapText="1"/>
    </xf>
    <xf numFmtId="0" fontId="10" fillId="17" borderId="28" xfId="0" applyFont="1" applyFill="1" applyBorder="1" applyAlignment="1">
      <alignment vertical="center" wrapText="1"/>
    </xf>
    <xf numFmtId="164" fontId="13" fillId="10" borderId="39" xfId="0" applyNumberFormat="1" applyFont="1" applyFill="1" applyBorder="1" applyAlignment="1">
      <alignment horizontal="center" vertical="center" wrapText="1"/>
    </xf>
    <xf numFmtId="0" fontId="14" fillId="9" borderId="28" xfId="0" applyFont="1" applyFill="1" applyBorder="1" applyAlignment="1">
      <alignment horizontal="left" vertical="center"/>
    </xf>
    <xf numFmtId="164" fontId="28" fillId="10" borderId="39" xfId="0" applyNumberFormat="1" applyFont="1" applyFill="1" applyBorder="1" applyAlignment="1">
      <alignment horizontal="center" vertical="center" wrapText="1"/>
    </xf>
    <xf numFmtId="0" fontId="10" fillId="15" borderId="27" xfId="0" applyFont="1" applyFill="1" applyBorder="1" applyAlignment="1">
      <alignment horizontal="center" vertical="center" wrapText="1"/>
    </xf>
    <xf numFmtId="4" fontId="13" fillId="15" borderId="39" xfId="0" applyNumberFormat="1" applyFont="1" applyFill="1" applyBorder="1" applyAlignment="1">
      <alignment horizontal="center" vertical="center" wrapText="1"/>
    </xf>
    <xf numFmtId="4" fontId="23" fillId="15" borderId="31" xfId="0" applyNumberFormat="1" applyFont="1" applyFill="1" applyBorder="1" applyAlignment="1">
      <alignment horizontal="center" vertical="center" wrapText="1"/>
    </xf>
    <xf numFmtId="0" fontId="25" fillId="15" borderId="28" xfId="0" applyFont="1" applyFill="1" applyBorder="1" applyAlignment="1">
      <alignment horizontal="left" vertical="center"/>
    </xf>
    <xf numFmtId="0" fontId="14" fillId="17" borderId="28" xfId="0" applyFont="1" applyFill="1" applyBorder="1" applyAlignment="1">
      <alignment horizontal="left" vertical="center"/>
    </xf>
    <xf numFmtId="0" fontId="14" fillId="8" borderId="28" xfId="0" applyFont="1" applyFill="1" applyBorder="1" applyAlignment="1">
      <alignment horizontal="left" vertical="center"/>
    </xf>
    <xf numFmtId="0" fontId="10" fillId="9" borderId="28" xfId="0" applyFont="1" applyFill="1" applyBorder="1" applyAlignment="1">
      <alignment horizontal="center" vertical="center" wrapText="1"/>
    </xf>
    <xf numFmtId="0" fontId="14" fillId="8" borderId="28" xfId="0" applyFont="1" applyFill="1" applyBorder="1" applyAlignment="1">
      <alignment horizontal="center" vertical="center"/>
    </xf>
    <xf numFmtId="0" fontId="10" fillId="9" borderId="28" xfId="0" applyFont="1" applyFill="1" applyBorder="1" applyAlignment="1">
      <alignment horizontal="left" vertical="center"/>
    </xf>
    <xf numFmtId="0" fontId="10" fillId="0" borderId="16" xfId="0" applyFont="1" applyFill="1" applyBorder="1" applyAlignment="1">
      <alignment horizontal="center" vertical="center"/>
    </xf>
    <xf numFmtId="4" fontId="28" fillId="10" borderId="39" xfId="0" applyNumberFormat="1" applyFont="1" applyFill="1" applyBorder="1" applyAlignment="1">
      <alignment horizontal="center" vertical="center" wrapText="1"/>
    </xf>
    <xf numFmtId="0" fontId="0" fillId="0" borderId="1" xfId="0" applyBorder="1" applyAlignment="1">
      <alignment horizontal="center" vertical="center"/>
    </xf>
    <xf numFmtId="0" fontId="12" fillId="9" borderId="28" xfId="0" applyFont="1" applyFill="1" applyBorder="1" applyAlignment="1">
      <alignment horizontal="left" vertical="center"/>
    </xf>
    <xf numFmtId="0" fontId="33" fillId="0" borderId="27" xfId="0" applyFont="1" applyFill="1" applyBorder="1" applyAlignment="1">
      <alignment horizontal="center" vertical="center" wrapText="1"/>
    </xf>
    <xf numFmtId="164" fontId="13" fillId="10" borderId="39" xfId="0" applyNumberFormat="1" applyFont="1" applyFill="1" applyBorder="1" applyAlignment="1">
      <alignment horizontal="center" wrapText="1"/>
    </xf>
    <xf numFmtId="4" fontId="10" fillId="10" borderId="39" xfId="0" applyNumberFormat="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4" fillId="9" borderId="28" xfId="0" applyFont="1" applyFill="1" applyBorder="1" applyAlignment="1">
      <alignment horizontal="center" vertical="center"/>
    </xf>
    <xf numFmtId="0" fontId="14" fillId="15" borderId="28" xfId="0" applyFont="1" applyFill="1" applyBorder="1" applyAlignment="1">
      <alignment horizontal="left" vertical="center"/>
    </xf>
    <xf numFmtId="164" fontId="13" fillId="8" borderId="39" xfId="0" applyNumberFormat="1" applyFont="1" applyFill="1" applyBorder="1" applyAlignment="1">
      <alignment horizontal="center" vertical="center" wrapText="1"/>
    </xf>
    <xf numFmtId="4" fontId="23" fillId="8" borderId="31" xfId="0" applyNumberFormat="1" applyFont="1" applyFill="1" applyBorder="1" applyAlignment="1">
      <alignment horizontal="center" vertical="center" wrapText="1"/>
    </xf>
    <xf numFmtId="0" fontId="14" fillId="9" borderId="28" xfId="0" applyFont="1" applyFill="1" applyBorder="1" applyAlignment="1">
      <alignment horizontal="left" vertical="center" wrapText="1"/>
    </xf>
    <xf numFmtId="0" fontId="10" fillId="15" borderId="28" xfId="0" applyFont="1" applyFill="1" applyBorder="1" applyAlignment="1">
      <alignment horizontal="center" vertical="center" wrapText="1"/>
    </xf>
    <xf numFmtId="0" fontId="10" fillId="8" borderId="28" xfId="0" applyFont="1" applyFill="1" applyBorder="1" applyAlignment="1">
      <alignment horizontal="left" vertical="center" wrapText="1"/>
    </xf>
    <xf numFmtId="0" fontId="10" fillId="8" borderId="28" xfId="0" applyFont="1" applyFill="1" applyBorder="1" applyAlignment="1">
      <alignment vertical="center" wrapText="1"/>
    </xf>
    <xf numFmtId="0" fontId="10" fillId="0" borderId="28" xfId="0" applyFont="1" applyFill="1" applyBorder="1" applyAlignment="1">
      <alignment horizontal="center" vertical="center" wrapText="1"/>
    </xf>
    <xf numFmtId="4" fontId="13" fillId="10" borderId="42" xfId="0" applyNumberFormat="1" applyFont="1" applyFill="1" applyBorder="1" applyAlignment="1">
      <alignment horizontal="center" vertical="center" wrapText="1"/>
    </xf>
    <xf numFmtId="4" fontId="23" fillId="10" borderId="34" xfId="0" applyNumberFormat="1" applyFont="1" applyFill="1" applyBorder="1" applyAlignment="1">
      <alignment horizontal="center" vertical="center" wrapText="1"/>
    </xf>
    <xf numFmtId="0" fontId="25" fillId="24" borderId="16" xfId="0" applyFont="1" applyFill="1" applyBorder="1" applyAlignment="1">
      <alignment horizontal="left" vertical="center" wrapText="1"/>
    </xf>
    <xf numFmtId="0" fontId="7" fillId="0" borderId="7" xfId="1" applyFill="1" applyBorder="1" applyAlignment="1">
      <alignment horizontal="center" vertical="center" wrapText="1"/>
    </xf>
    <xf numFmtId="0" fontId="1" fillId="4" borderId="1" xfId="0" applyFont="1" applyFill="1" applyBorder="1" applyAlignment="1">
      <alignment horizontal="center" vertical="center"/>
    </xf>
    <xf numFmtId="0" fontId="3" fillId="6" borderId="16" xfId="0" applyFont="1" applyFill="1" applyBorder="1" applyAlignment="1">
      <alignment vertical="center" wrapText="1"/>
    </xf>
    <xf numFmtId="4" fontId="1" fillId="0" borderId="19" xfId="0" applyNumberFormat="1" applyFont="1" applyFill="1" applyBorder="1" applyAlignment="1">
      <alignment horizontal="center" vertical="center"/>
    </xf>
    <xf numFmtId="0" fontId="3" fillId="3" borderId="16" xfId="0" applyFont="1" applyFill="1" applyBorder="1" applyAlignment="1">
      <alignment horizontal="center" vertical="center" wrapText="1"/>
    </xf>
    <xf numFmtId="0" fontId="3" fillId="4" borderId="9" xfId="0" applyFont="1" applyFill="1" applyBorder="1" applyAlignment="1">
      <alignment horizontal="center" wrapText="1"/>
    </xf>
    <xf numFmtId="0" fontId="4" fillId="0" borderId="7"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4" fontId="3" fillId="4" borderId="15" xfId="0" applyNumberFormat="1" applyFont="1" applyFill="1" applyBorder="1" applyAlignment="1">
      <alignment horizontal="center" vertical="center"/>
    </xf>
    <xf numFmtId="4" fontId="3" fillId="4" borderId="9" xfId="0" applyNumberFormat="1" applyFont="1" applyFill="1" applyBorder="1" applyAlignment="1">
      <alignment horizontal="center" vertical="center"/>
    </xf>
    <xf numFmtId="4" fontId="3" fillId="4" borderId="2" xfId="0" applyNumberFormat="1" applyFont="1" applyFill="1" applyBorder="1" applyAlignment="1">
      <alignment horizontal="center" vertical="center"/>
    </xf>
    <xf numFmtId="4" fontId="3" fillId="4" borderId="10" xfId="0" applyNumberFormat="1"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6" borderId="16" xfId="0" applyFont="1" applyFill="1" applyBorder="1" applyAlignment="1">
      <alignment horizontal="center" vertical="center" wrapText="1"/>
    </xf>
    <xf numFmtId="14" fontId="3" fillId="0" borderId="5" xfId="0" applyNumberFormat="1"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1" fillId="3" borderId="5"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0" xfId="0" applyFont="1" applyFill="1" applyBorder="1" applyAlignment="1">
      <alignment horizontal="left" vertical="top"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1" fillId="8" borderId="29" xfId="0" applyFont="1" applyFill="1" applyBorder="1" applyAlignment="1">
      <alignment horizontal="center" vertical="center" wrapText="1"/>
    </xf>
    <xf numFmtId="0" fontId="11" fillId="8" borderId="31"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16"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3" xfId="0" applyFont="1" applyFill="1" applyBorder="1" applyAlignment="1">
      <alignment horizontal="center" vertical="center" wrapText="1"/>
    </xf>
    <xf numFmtId="165" fontId="22" fillId="9" borderId="26" xfId="0" applyNumberFormat="1" applyFont="1" applyFill="1" applyBorder="1" applyAlignment="1">
      <alignment horizontal="center" vertical="center" wrapText="1"/>
    </xf>
    <xf numFmtId="165" fontId="22" fillId="9" borderId="16" xfId="0" applyNumberFormat="1" applyFont="1" applyFill="1" applyBorder="1" applyAlignment="1">
      <alignment horizontal="center" vertical="center" wrapText="1"/>
    </xf>
    <xf numFmtId="165" fontId="22" fillId="9" borderId="33" xfId="0" applyNumberFormat="1"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11" fillId="9" borderId="3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33" xfId="0"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FFCC"/>
      <color rgb="FFFFCC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431321</xdr:colOff>
      <xdr:row>1</xdr:row>
      <xdr:rowOff>86264</xdr:rowOff>
    </xdr:from>
    <xdr:to>
      <xdr:col>5</xdr:col>
      <xdr:colOff>201283</xdr:colOff>
      <xdr:row>5</xdr:row>
      <xdr:rowOff>41932</xdr:rowOff>
    </xdr:to>
    <xdr:pic>
      <xdr:nvPicPr>
        <xdr:cNvPr id="2" name="Picture 4" descr="Znak01"/>
        <xdr:cNvPicPr>
          <a:picLocks noChangeAspect="1" noChangeArrowheads="1"/>
        </xdr:cNvPicPr>
      </xdr:nvPicPr>
      <xdr:blipFill>
        <a:blip xmlns:r="http://schemas.openxmlformats.org/officeDocument/2006/relationships" r:embed="rId1" cstate="print"/>
        <a:srcRect/>
        <a:stretch>
          <a:fillRect/>
        </a:stretch>
      </xdr:blipFill>
      <xdr:spPr bwMode="auto">
        <a:xfrm>
          <a:off x="2817962" y="134188"/>
          <a:ext cx="546340" cy="569103"/>
        </a:xfrm>
        <a:prstGeom prst="rect">
          <a:avLst/>
        </a:prstGeom>
        <a:noFill/>
        <a:ln w="9525">
          <a:noFill/>
          <a:miter lim="800000"/>
          <a:headEnd/>
          <a:tailEnd/>
        </a:ln>
      </xdr:spPr>
    </xdr:pic>
    <xdr:clientData/>
  </xdr:twoCellAnchor>
  <xdr:twoCellAnchor>
    <xdr:from>
      <xdr:col>4</xdr:col>
      <xdr:colOff>105434</xdr:colOff>
      <xdr:row>5</xdr:row>
      <xdr:rowOff>95849</xdr:rowOff>
    </xdr:from>
    <xdr:to>
      <xdr:col>5</xdr:col>
      <xdr:colOff>631644</xdr:colOff>
      <xdr:row>7</xdr:row>
      <xdr:rowOff>1918</xdr:rowOff>
    </xdr:to>
    <xdr:pic>
      <xdr:nvPicPr>
        <xdr:cNvPr id="3" name="Picture 5" descr="Znak02"/>
        <xdr:cNvPicPr>
          <a:picLocks noChangeAspect="1" noChangeArrowheads="1"/>
        </xdr:cNvPicPr>
      </xdr:nvPicPr>
      <xdr:blipFill>
        <a:blip xmlns:r="http://schemas.openxmlformats.org/officeDocument/2006/relationships" r:embed="rId2" cstate="print"/>
        <a:srcRect/>
        <a:stretch>
          <a:fillRect/>
        </a:stretch>
      </xdr:blipFill>
      <xdr:spPr bwMode="auto">
        <a:xfrm>
          <a:off x="2492075" y="757208"/>
          <a:ext cx="1302588" cy="26071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43;&#1045;&#1053;&#1056;&#1045;&#1045;&#1057;&#1058;&#1056;\&#1043;&#1045;&#1053;.%20&#1088;&#1077;&#1077;&#1089;&#1090;&#1088;_03.07.25.2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Реестр"/>
      <sheetName val="СНЯТО"/>
      <sheetName val="замены"/>
      <sheetName val="Новинки"/>
    </sheetNames>
    <sheetDataSet>
      <sheetData sheetId="0">
        <row r="5">
          <cell r="D5" t="str">
            <v>978-5-93208-918-7</v>
          </cell>
          <cell r="E5" t="str">
            <v>978-5-93208-477-9</v>
          </cell>
          <cell r="F5" t="str">
            <v>100 баллов по информатике. Решаем задачи ЕГЭ на языке Python — 3-е доп. изд .эл.</v>
          </cell>
          <cell r="G5" t="str">
            <v xml:space="preserve"> К.Ю. Поляков</v>
          </cell>
          <cell r="I5">
            <v>2025</v>
          </cell>
        </row>
        <row r="6">
          <cell r="D6" t="str">
            <v>978-5-00101-954-1</v>
          </cell>
          <cell r="E6" t="str">
            <v>978-5-93208-387-1</v>
          </cell>
          <cell r="F6" t="str">
            <v>100 баллов по химии. Полный курс для поступающих в вузы : учебное пособие. — 5-е изд., Эл. изд.</v>
          </cell>
          <cell r="G6" t="str">
            <v>И. Ю. Белавин [и др.] ; под ред. В. В. Негребецкого</v>
          </cell>
          <cell r="I6">
            <v>2022</v>
          </cell>
        </row>
        <row r="7">
          <cell r="D7" t="str">
            <v>978-5-00101-412-6</v>
          </cell>
          <cell r="E7" t="str">
            <v>978-5-93208-413-7</v>
          </cell>
          <cell r="F7" t="str">
            <v>100 баллов по химии. Теория и практика. Задачи и упражнения : учебное пособие. — Эл. изд.</v>
          </cell>
          <cell r="G7" t="str">
            <v>И. Ю. Белавин [и др.] ; под ред. В. В. Негребецкого</v>
          </cell>
          <cell r="I7">
            <v>2021</v>
          </cell>
        </row>
        <row r="8">
          <cell r="D8" t="str">
            <v>978-5-00101-953-4</v>
          </cell>
          <cell r="E8" t="str">
            <v>978-5-93208-421-2</v>
          </cell>
          <cell r="F8" t="str">
            <v>100 баллов по химии. Тесты для подготовки к экзамену : учебное пособие. — Эл. изд.</v>
          </cell>
          <cell r="G8" t="str">
            <v>И. Ю. Белавин [и др.] ; под ред. В. В. Негребецкого</v>
          </cell>
          <cell r="I8">
            <v>2021</v>
          </cell>
        </row>
        <row r="9">
          <cell r="D9" t="str">
            <v>978-5-93208-600-1</v>
          </cell>
          <cell r="E9" t="str">
            <v>978-5-93208-469-4</v>
          </cell>
          <cell r="F9" t="str">
            <v>100 баллов по химии. Учимся решать задачи по химии: от простых до самых сложных. Учебное пособие — Эл. изд.</v>
          </cell>
          <cell r="G9" t="str">
            <v>И. Ю. Белавин [и др.] ; под ред. В. В. Негребецкого</v>
          </cell>
          <cell r="I9">
            <v>2022</v>
          </cell>
        </row>
        <row r="10">
          <cell r="D10" t="str">
            <v>978-5-00101-884-1</v>
          </cell>
          <cell r="E10" t="str">
            <v>978-5-00101-231-3</v>
          </cell>
          <cell r="F10" t="str">
            <v>20 простых проектов на Raspberry Pi. Игрушки, инструменты, гаджеты и многое другое.— Эл. изд.</v>
          </cell>
          <cell r="G10" t="str">
            <v>Р. Сантос, С. Сантос ; пер. с англ. М. А. Федотенко</v>
          </cell>
          <cell r="I10">
            <v>2020</v>
          </cell>
        </row>
        <row r="11">
          <cell r="D11" t="str">
            <v>978-5-93208-636-0</v>
          </cell>
          <cell r="E11" t="str">
            <v>978-5-93208-378-9</v>
          </cell>
          <cell r="F11" t="str">
            <v xml:space="preserve">365 экспериментов на каждый день. — 5-е изд. (эл.). </v>
          </cell>
          <cell r="G11" t="str">
            <v>А. ван Саан ; пер. с нем.</v>
          </cell>
          <cell r="I11">
            <v>2023</v>
          </cell>
        </row>
        <row r="12">
          <cell r="D12" t="str">
            <v>978-5-93208-670-4</v>
          </cell>
          <cell r="E12" t="str">
            <v>978-5-93208-412-0</v>
          </cell>
          <cell r="F12" t="str">
            <v>Arduino®. Полный учебный курс. От игры к инженерному проекту.— 3-е Эл. изд.</v>
          </cell>
          <cell r="G12" t="str">
            <v>А. А. Салахова, О. А. Феоктистова, Н. А. Александрова, М. В. Храмова</v>
          </cell>
          <cell r="I12">
            <v>2024</v>
          </cell>
        </row>
        <row r="13">
          <cell r="D13" t="str">
            <v>978-5-93208-637-7</v>
          </cell>
          <cell r="E13" t="str">
            <v>978-5-00101-098-2</v>
          </cell>
          <cell r="F13" t="str">
            <v>Illusio. Всемирная история заблуждений и обманов.— 2-е Эл. изд.</v>
          </cell>
          <cell r="G13" t="str">
            <v>А. Л. Капанадзе</v>
          </cell>
          <cell r="I13">
            <v>2023</v>
          </cell>
        </row>
        <row r="14">
          <cell r="D14" t="str">
            <v>978-5-93208-671-1</v>
          </cell>
          <cell r="E14" t="str">
            <v>978-5-93208-345-1</v>
          </cell>
          <cell r="F14" t="str">
            <v>NGS: высокопроизводительное секвенирование. — 6-е изд. (эл.)</v>
          </cell>
          <cell r="G14" t="str">
            <v>Д. В. Ребриков, Д.О. Коростин, Е. С. Шубина, В. В. Ильинский</v>
          </cell>
          <cell r="I14">
            <v>2024</v>
          </cell>
        </row>
        <row r="15">
          <cell r="D15" t="str">
            <v>978-5-93208-672-8</v>
          </cell>
          <cell r="E15" t="str">
            <v xml:space="preserve">978-5-00101-265-8
</v>
          </cell>
          <cell r="F15" t="str">
            <v>РМ-ХАКИ от Александра Кутузова. —  2-е Эл. изд.</v>
          </cell>
          <cell r="G15" t="str">
            <v>А. С. Кутузов, О. В. Викторова</v>
          </cell>
          <cell r="I15">
            <v>2024</v>
          </cell>
        </row>
        <row r="16">
          <cell r="D16" t="str">
            <v>978-5-93208-913-2</v>
          </cell>
          <cell r="E16" t="str">
            <v>978-5-93208-437-3</v>
          </cell>
          <cell r="F16" t="str">
            <v>Scratch. Программировать сможет каждый : учебное пособие</v>
          </cell>
          <cell r="G16" t="str">
            <v>Тарапата В. В.</v>
          </cell>
          <cell r="I16">
            <v>2025</v>
          </cell>
        </row>
        <row r="17">
          <cell r="D17" t="str">
            <v>978-5-93208-638-4</v>
          </cell>
          <cell r="E17" t="str">
            <v>978-5-00101-163-7</v>
          </cell>
          <cell r="F17" t="str">
            <v>Scratch 2.0: от новичка к продвинутому пользователю. Пособие для подготовки к Scratch-Олимпиаде. — 2-е Эл. изд.</v>
          </cell>
          <cell r="G17" t="str">
            <v>А. С. Путина</v>
          </cell>
          <cell r="I17">
            <v>2023</v>
          </cell>
        </row>
        <row r="18">
          <cell r="D18" t="str">
            <v>978-5-93208-639-1</v>
          </cell>
          <cell r="E18" t="str">
            <v>978-5-00101-191-0</v>
          </cell>
          <cell r="F18" t="str">
            <v>Scratch 3.0: творческие проекты на вырос : рабочая тетрадь для 7–8 классов. — 2-е Эл. изд.</v>
          </cell>
          <cell r="G18" t="str">
            <v>Ю. В. Пашковская</v>
          </cell>
          <cell r="I18">
            <v>2023</v>
          </cell>
        </row>
        <row r="19">
          <cell r="D19" t="str">
            <v>978-5-93208-673-5</v>
          </cell>
          <cell r="E19" t="str">
            <v>978-5-94774-869-7</v>
          </cell>
          <cell r="F19" t="str">
            <v>Абстрактные типы данных. — 4-е изд. (эл.)</v>
          </cell>
          <cell r="G19" t="str">
            <v>С. М. Окулов</v>
          </cell>
          <cell r="I19">
            <v>2024</v>
          </cell>
        </row>
        <row r="20">
          <cell r="D20" t="str">
            <v>978-5-93208-674-2</v>
          </cell>
          <cell r="E20" t="str">
            <v>978-5-94774-995-3</v>
          </cell>
          <cell r="F20" t="str">
            <v>Автономный искусственный интеллект. — 6-е изд. (эл.)</v>
          </cell>
          <cell r="G20" t="str">
            <v>А. А. Жданов</v>
          </cell>
          <cell r="I20">
            <v>2024</v>
          </cell>
        </row>
        <row r="21">
          <cell r="D21" t="str">
            <v>978-5-93208-675-9</v>
          </cell>
          <cell r="E21" t="str">
            <v>978-5-9963-1681-6</v>
          </cell>
          <cell r="F21" t="str">
            <v>Адсорбция. — 3-е изд. (эл.)</v>
          </cell>
          <cell r="G21" t="str">
            <v>В. Д. Ягодовский</v>
          </cell>
          <cell r="I21">
            <v>2024</v>
          </cell>
        </row>
        <row r="22">
          <cell r="D22" t="str">
            <v>978-5-93208-602-5</v>
          </cell>
          <cell r="E22" t="str">
            <v>978-5-93208-246-1</v>
          </cell>
          <cell r="F22" t="str">
            <v>Активные противомикробные молекулы. - Эл.изд.</v>
          </cell>
          <cell r="G22" t="str">
            <v>И.С. Степаненко, С.А.Ямашкин</v>
          </cell>
          <cell r="I22">
            <v>2023</v>
          </cell>
        </row>
        <row r="23">
          <cell r="D23" t="str">
            <v>978-5-93208-676-6</v>
          </cell>
          <cell r="E23" t="str">
            <v>978-5-00101-281-8</v>
          </cell>
          <cell r="F23" t="str">
            <v>Алгебраические задачи повышенной сложности для подготовки к ЕГЭ и олимпиадам. —  2-е изд. (эл.)</v>
          </cell>
          <cell r="G23" t="str">
            <v>С. Ф. Кожухов, П. И. Совертков</v>
          </cell>
          <cell r="I23">
            <v>2024</v>
          </cell>
        </row>
        <row r="24">
          <cell r="D24" t="str">
            <v>978-5-00101-955-8</v>
          </cell>
          <cell r="E24" t="str">
            <v>978-5-93208-315-4</v>
          </cell>
          <cell r="F24" t="str">
            <v>Алгебра. Основной курс с решениями и указаниями : учебно-методическое пособие. — 2-е изд. (эл.)</v>
          </cell>
          <cell r="G24" t="str">
            <v>Н. Д. Золотарёва, Ю. А. Попов, Н. Л. Семендяева, М. В. Федотов</v>
          </cell>
          <cell r="I24">
            <v>2022</v>
          </cell>
        </row>
        <row r="25">
          <cell r="D25" t="str">
            <v>978-5-93208-501-1</v>
          </cell>
          <cell r="E25" t="str">
            <v>978-5-93208-301-7</v>
          </cell>
          <cell r="F25" t="str">
            <v>Алгебра. Углубленный курс с решениями и указаниями : учебно-методическое пособие  — 6-е изд. (эл.)</v>
          </cell>
          <cell r="G25" t="str">
            <v>Н. Д. Золотарёва, Ю. А. Попов, В. В. Сазонов [и др.] ; под ред. М. В. Федотова</v>
          </cell>
          <cell r="I25">
            <v>2021</v>
          </cell>
        </row>
        <row r="26">
          <cell r="D26" t="str">
            <v>978-5-93208-640-7</v>
          </cell>
          <cell r="E26" t="str">
            <v>978-5-00101-188-0</v>
          </cell>
          <cell r="F26" t="str">
            <v>Алгоритмические головоломки. — 3-е изд. (эл.)</v>
          </cell>
          <cell r="G26" t="str">
            <v xml:space="preserve">А. Левитин, М. Левитина ; пер. с англ. </v>
          </cell>
          <cell r="I26">
            <v>2023</v>
          </cell>
        </row>
        <row r="27">
          <cell r="D27" t="str">
            <v>978-5-93208-677-3</v>
          </cell>
          <cell r="E27" t="str">
            <v>978-5-9963-1549-9</v>
          </cell>
          <cell r="F27" t="str">
            <v>Алгоритмы компьютерной арифметики. — 4-е изд. (эл.)</v>
          </cell>
          <cell r="G27" t="str">
            <v xml:space="preserve">С. М. Окулов, А.В. Лялин, О. А. Пестов, Е.В. Разова </v>
          </cell>
          <cell r="I27">
            <v>2024</v>
          </cell>
        </row>
        <row r="28">
          <cell r="D28" t="str">
            <v>978-5-93208-678-0</v>
          </cell>
          <cell r="E28" t="str">
            <v>978-5-9963-0162-1</v>
          </cell>
          <cell r="F28" t="str">
            <v>Алгоритмы обработки строк. — 5-е изд. (эл.)</v>
          </cell>
          <cell r="G28" t="str">
            <v>С. М. Окулов</v>
          </cell>
          <cell r="I28">
            <v>2024</v>
          </cell>
        </row>
        <row r="29">
          <cell r="D29" t="str">
            <v>978-5-93208-679-7</v>
          </cell>
          <cell r="E29" t="str">
            <v>978-5-94774-762-1</v>
          </cell>
          <cell r="F29" t="str">
            <v>Анализ загрязненной воды : практическое руководство. — 4-е изд. (эл.)</v>
          </cell>
          <cell r="G29" t="str">
            <v>Ю. С. Другов, А. А. Родин</v>
          </cell>
          <cell r="I29">
            <v>2024</v>
          </cell>
        </row>
        <row r="30">
          <cell r="D30" t="str">
            <v>978-5-93208-680-3</v>
          </cell>
          <cell r="E30" t="str">
            <v>978-5-00101-395-2</v>
          </cell>
          <cell r="F30" t="str">
            <v>Анализ загрязненной почвы и опасных отходов : практическое руководство. — 7-е изд. (эл.)</v>
          </cell>
          <cell r="G30" t="str">
            <v>Ю. С. Другов, А. А. Родин</v>
          </cell>
          <cell r="I30">
            <v>2024</v>
          </cell>
        </row>
        <row r="31">
          <cell r="D31" t="str">
            <v>978-5-93208-502-8</v>
          </cell>
          <cell r="E31" t="str">
            <v>978-5-906828-19-4</v>
          </cell>
          <cell r="F31" t="str">
            <v>Аналитическая химия: химические методы анализа. — 2-е изд. (эл.)</v>
          </cell>
          <cell r="G31" t="str">
            <v>Е. Г. Власова [и др.] ; под ред. О. М. Петрухина, Л. Б. Кузнецовой</v>
          </cell>
          <cell r="I31">
            <v>2021</v>
          </cell>
        </row>
        <row r="32">
          <cell r="D32" t="str">
            <v>978-5-93208-573-8</v>
          </cell>
          <cell r="E32" t="str">
            <v>978-5-93208-399-4</v>
          </cell>
          <cell r="F32" t="str">
            <v>Анатомия нервной системы : учебное пособие для студентов - 3-е изд., (эл.)</v>
          </cell>
          <cell r="G32" t="str">
            <v>Козлов В. И. , Цехмистренко Т. А.</v>
          </cell>
          <cell r="I32">
            <v>2022</v>
          </cell>
        </row>
        <row r="33">
          <cell r="D33" t="str">
            <v>978-5-93208-681-0</v>
          </cell>
          <cell r="E33" t="str">
            <v>978-5-9963-1572-7</v>
          </cell>
          <cell r="F33" t="str">
            <v>Анатомия растений Эзау. Меристемы, клетки и ткани растений : строение, функции и развитие. — 3-е изд. (эл.)</v>
          </cell>
          <cell r="G33" t="str">
            <v xml:space="preserve">Р. Ф. Эверт ; пер. с англ. </v>
          </cell>
          <cell r="I33">
            <v>2024</v>
          </cell>
        </row>
        <row r="34">
          <cell r="D34" t="str">
            <v>978-5-00101-956-5</v>
          </cell>
          <cell r="E34" t="str">
            <v>978-5-00101-103-3</v>
          </cell>
          <cell r="F34" t="str">
            <v>Англо-русский и русско-английский словарь основных фармацевтических и фармакопейных терминов. — 2-е изд. (эл.)</v>
          </cell>
          <cell r="G34" t="str">
            <v>О. Ю. Щепочкина, Г. В. Раменская, В. И. Прокофьева</v>
          </cell>
          <cell r="I34">
            <v>2022</v>
          </cell>
        </row>
        <row r="35">
          <cell r="D35" t="str">
            <v>978-5-93208-682-7</v>
          </cell>
          <cell r="E35" t="str">
            <v>978-5-9963-0531-5</v>
          </cell>
          <cell r="F35" t="str">
            <v>Баллистика и наведение летательных аппаратов. — 5-е изд. (эл.)</v>
          </cell>
          <cell r="G35" t="str">
            <v>Ю. Г. Сихарулидзе</v>
          </cell>
          <cell r="I35">
            <v>2024</v>
          </cell>
        </row>
        <row r="36">
          <cell r="D36" t="str">
            <v>978-5-93208-574-5</v>
          </cell>
          <cell r="E36" t="str">
            <v>978-5-93208-238-6</v>
          </cell>
          <cell r="F36" t="str">
            <v>Безопасность жизнедеятельности: учебное пособие (эл.)</v>
          </cell>
          <cell r="G36" t="str">
            <v>Чиж И.М., Русанова С. Н.</v>
          </cell>
          <cell r="I36">
            <v>2022</v>
          </cell>
        </row>
        <row r="37">
          <cell r="D37" t="str">
            <v>978-5-93208-503-5</v>
          </cell>
          <cell r="E37" t="str">
            <v>978-5-9963-0534-6</v>
          </cell>
          <cell r="F37" t="str">
            <v>Биологическая неорганическая химия: структура и реакционная способность : в 2 т. — 4-е изд. (эл.)</v>
          </cell>
          <cell r="G37" t="str">
            <v>И. Бертини, Г. Грей, Э. Стифель, Дж. Валентине ; пер. с англ.</v>
          </cell>
          <cell r="H37" t="str">
            <v>Комплект</v>
          </cell>
          <cell r="I37">
            <v>2021</v>
          </cell>
        </row>
        <row r="38">
          <cell r="D38" t="str">
            <v>978-5-00101-664-9</v>
          </cell>
          <cell r="E38" t="str">
            <v>978-5-00101-213-9</v>
          </cell>
          <cell r="F38" t="str">
            <v>Биология : в 3 т. — 12-е изд. (эл.).</v>
          </cell>
          <cell r="G38" t="str">
            <v>Д. Тейлор, Н. Грин, У. Стаут ; под ред. Р. Сопера ; пер. с англ.</v>
          </cell>
          <cell r="H38" t="str">
            <v>Комплект</v>
          </cell>
          <cell r="I38">
            <v>2020</v>
          </cell>
        </row>
        <row r="39">
          <cell r="D39" t="str">
            <v>978-5-00101-984-8</v>
          </cell>
          <cell r="E39" t="str">
            <v>978-5-93208-420-5</v>
          </cell>
          <cell r="F39" t="str">
            <v>Биология развития - 1-е изд.</v>
          </cell>
          <cell r="G39" t="str">
            <v>Барреси М., Гилберт С.</v>
          </cell>
          <cell r="I39">
            <v>2022</v>
          </cell>
        </row>
        <row r="40">
          <cell r="D40" t="str">
            <v>978-5-00101-668-7</v>
          </cell>
          <cell r="E40" t="str">
            <v>978-5-9963-0225-3</v>
          </cell>
          <cell r="F40" t="str">
            <v>Биометаллоорганическая химия. — 3-е изд. (эл.)</v>
          </cell>
          <cell r="G40" t="str">
            <v>под ред. Ж. Жауэна ; пер. с англ.</v>
          </cell>
          <cell r="I40">
            <v>2020</v>
          </cell>
        </row>
        <row r="41">
          <cell r="D41" t="str">
            <v>978-5-93208-683-4</v>
          </cell>
          <cell r="E41" t="str">
            <v>978-5-00101-036-4</v>
          </cell>
          <cell r="F41" t="str">
            <v>Биохимические основы химии биологически активных веществ : учебное пособие. —6-е изд. (эл.)</v>
          </cell>
          <cell r="G41" t="str">
            <v>Л. В. Коваленко</v>
          </cell>
          <cell r="I41">
            <v>2024</v>
          </cell>
        </row>
        <row r="42">
          <cell r="D42" t="str">
            <v>978-5-93208-684-1</v>
          </cell>
          <cell r="E42" t="str">
            <v>978-5-906828-10-1</v>
          </cell>
          <cell r="F42" t="str">
            <v>Введение в аналитическую химию. — 3-е изд.(эл.)</v>
          </cell>
          <cell r="G42" t="str">
            <v>Ю. А. Золотов</v>
          </cell>
          <cell r="I42">
            <v>2024</v>
          </cell>
        </row>
        <row r="43">
          <cell r="D43" t="str">
            <v>978-5-93208-685-8</v>
          </cell>
          <cell r="E43" t="str">
            <v>978-5-9963-0843-9</v>
          </cell>
          <cell r="F43" t="str">
            <v>Введение в нанотеплофизику. —3-е изд.(эл.)</v>
          </cell>
          <cell r="G43" t="str">
            <v>А. С. Дмитриев</v>
          </cell>
          <cell r="I43">
            <v>2024</v>
          </cell>
        </row>
        <row r="44">
          <cell r="D44" t="str">
            <v>978-5-93208-686-5</v>
          </cell>
          <cell r="E44" t="str">
            <v>978-5-9963-0009-9</v>
          </cell>
          <cell r="F44" t="str">
            <v>Введение в психиатрическую клинику. — 7-е изд. (эл.)</v>
          </cell>
          <cell r="G44" t="str">
            <v>Э. Крепелин ; пер. с нем.</v>
          </cell>
          <cell r="I44">
            <v>2024</v>
          </cell>
        </row>
        <row r="45">
          <cell r="D45" t="str">
            <v>978-5-93208-687-2</v>
          </cell>
          <cell r="E45" t="str">
            <v>978-5-94774-775-1</v>
          </cell>
          <cell r="F45" t="str">
            <v>Великие физики как педагоги: от научных исследований — к просвещению общества. — 5-е изд. (эл.)</v>
          </cell>
          <cell r="G45" t="str">
            <v>Р. Н. Щербаков</v>
          </cell>
          <cell r="I45">
            <v>2024</v>
          </cell>
        </row>
        <row r="46">
          <cell r="D46" t="str">
            <v>978-5-93208-688-9</v>
          </cell>
          <cell r="E46" t="str">
            <v>978-5-94774-556-6</v>
          </cell>
          <cell r="F46" t="str">
            <v>Вероятностный метод : учебное пособие. — 5-е изд. (эл.)</v>
          </cell>
          <cell r="G46" t="str">
            <v>Н. Алон, Дж. Спенсер ; пер. 2-го англ. изд.</v>
          </cell>
          <cell r="I46">
            <v>2024</v>
          </cell>
        </row>
        <row r="47">
          <cell r="D47" t="str">
            <v>978-5-93208-689-6</v>
          </cell>
          <cell r="E47" t="str">
            <v>978-5-9963-0637-4</v>
          </cell>
          <cell r="F47" t="str">
            <v>Вероятность и статистика : учебное пособие. —5-е изд. (эл.)</v>
          </cell>
          <cell r="G47" t="str">
            <v>В. Б. Монсик, А. А. Скрынников</v>
          </cell>
          <cell r="I47">
            <v>2024</v>
          </cell>
        </row>
        <row r="48">
          <cell r="D48" t="str">
            <v>978-5-93208-690-2</v>
          </cell>
          <cell r="E48" t="str">
            <v>978-5-93208-427-4</v>
          </cell>
          <cell r="F48" t="str">
            <v>Волновые процессы. Основные законы. — 10-е изд. (эл.)</v>
          </cell>
          <cell r="G48" t="str">
            <v xml:space="preserve">И. Е. Иродов </v>
          </cell>
          <cell r="I48">
            <v>2024</v>
          </cell>
        </row>
        <row r="49">
          <cell r="D49" t="str">
            <v>978-5-93208-691-9</v>
          </cell>
          <cell r="E49" t="str">
            <v>978-5-9963-0053-2</v>
          </cell>
          <cell r="F49" t="str">
            <v>Врач и больной, или по-новому о старом : учебное пособие. — 6-е изд. (эл.)</v>
          </cell>
          <cell r="G49" t="str">
            <v>Г. М. Местергази ; предисл. акад. РАМН, проф. В. К. Гостищева</v>
          </cell>
          <cell r="I49">
            <v>2024</v>
          </cell>
        </row>
        <row r="50">
          <cell r="D50" t="str">
            <v>978-5-00101-883-4</v>
          </cell>
          <cell r="E50" t="str">
            <v>978-5-00101-219-1</v>
          </cell>
          <cell r="F50" t="str">
            <v>Вредные привычки в бизнесе. Как лучшие практики убивают вашу компанию.— Эл. изд.</v>
          </cell>
          <cell r="G50" t="str">
            <v>Ф. Вермюлен ; пер. с англ. В. Н. Егорова</v>
          </cell>
          <cell r="I50">
            <v>2020</v>
          </cell>
        </row>
        <row r="51">
          <cell r="D51" t="str">
            <v>978-5-00101-957-2</v>
          </cell>
          <cell r="E51" t="str">
            <v>978-5-00101-097-5</v>
          </cell>
          <cell r="F51" t="str">
            <v>Время как иллюзия, химеры и зомби, или О том, что ставит современную науку в тупик.—2-е изд. Эл. изд.</v>
          </cell>
          <cell r="G51" t="str">
            <v xml:space="preserve">М. Брукс ; пер. с англ. </v>
          </cell>
          <cell r="I51">
            <v>2022</v>
          </cell>
        </row>
        <row r="52">
          <cell r="D52" t="str">
            <v>978-5-00101-993-0</v>
          </cell>
          <cell r="E52" t="str">
            <v>978-5-00101-252-8</v>
          </cell>
          <cell r="F52" t="str">
            <v>В джунглях не только тигры. Жучки-паучки</v>
          </cell>
          <cell r="G52" t="str">
            <v>Семенюк И.</v>
          </cell>
          <cell r="I52">
            <v>2022</v>
          </cell>
        </row>
        <row r="53">
          <cell r="D53" t="str">
            <v>978-5-00101-992-3</v>
          </cell>
          <cell r="E53" t="str">
            <v>978-5-00101-230-6</v>
          </cell>
          <cell r="F53" t="str">
            <v>В джунглях не только тигры. Бабочки-стрекозки</v>
          </cell>
          <cell r="G53" t="str">
            <v>Семенюк И.</v>
          </cell>
          <cell r="I53">
            <v>2022</v>
          </cell>
        </row>
        <row r="54">
          <cell r="D54" t="str">
            <v>978-5-93208-692-6</v>
          </cell>
          <cell r="E54" t="str">
            <v>5-94774-212-8</v>
          </cell>
          <cell r="F54" t="str">
            <v>Газохроматографическая идентификация загрязнений воздуха, воды, почвы и биосред : практическое руководство. —  5-е изд.</v>
          </cell>
          <cell r="G54" t="str">
            <v>Ю. С. Другов, И. Г. Зенкевич, А. А. Родин</v>
          </cell>
          <cell r="I54">
            <v>2024</v>
          </cell>
        </row>
        <row r="55">
          <cell r="D55" t="str">
            <v>978-5-93208-693-3</v>
          </cell>
          <cell r="E55" t="str">
            <v>5-94774-393-0</v>
          </cell>
          <cell r="F55" t="str">
            <v>Газохроматографический анализ загрязненного воздуха  : практическое руководство. — 7-е изд. (эл.)</v>
          </cell>
          <cell r="G55" t="str">
            <v>Ю. С. Другов, А. А. Родин</v>
          </cell>
          <cell r="I55">
            <v>2024</v>
          </cell>
        </row>
        <row r="56">
          <cell r="D56" t="str">
            <v>978-5-93208-694-0</v>
          </cell>
          <cell r="E56" t="str">
            <v>978-5-94774-763-8</v>
          </cell>
          <cell r="F56" t="str">
            <v>Газохроматографический анализ природного газа : практическое руководство. — 4-е изд. (эл.).</v>
          </cell>
          <cell r="G56" t="str">
            <v>Ю. С. Другов, А. А. Родин</v>
          </cell>
          <cell r="I56">
            <v>2024</v>
          </cell>
        </row>
        <row r="57">
          <cell r="D57" t="str">
            <v>978-5-93208-506-6</v>
          </cell>
          <cell r="E57" t="str">
            <v>978-5-00101-398-3</v>
          </cell>
          <cell r="F57" t="str">
            <v>Гены по Льюину — 4-е изд. (эл.)</v>
          </cell>
          <cell r="G57" t="str">
            <v>Дж. Кребс, Э. Голдштейн, С. Килпатрик ; пер. 10-го англ. изд.</v>
          </cell>
          <cell r="I57">
            <v>2021</v>
          </cell>
        </row>
        <row r="58">
          <cell r="D58" t="str">
            <v>978-5-93208-507-3</v>
          </cell>
          <cell r="E58" t="str">
            <v>978-5-9963-1531-4</v>
          </cell>
          <cell r="F58" t="str">
            <v>Геометрия 1 : учебное пособие для вузов. — 3-е изд. (эл.)</v>
          </cell>
          <cell r="G58" t="str">
            <v>С. Л. Атанасян, В. Г. Покровский</v>
          </cell>
          <cell r="I58">
            <v>2021</v>
          </cell>
        </row>
        <row r="59">
          <cell r="D59" t="str">
            <v>978-5-93208-695-7</v>
          </cell>
          <cell r="E59" t="str">
            <v>978-5-9963-0511-7</v>
          </cell>
          <cell r="F59" t="str">
            <v>Геометрия 2  : учебное пособие для вузов. — 4-е изд. (эл.)</v>
          </cell>
          <cell r="G59" t="str">
            <v xml:space="preserve">С. Л. Атанасян, В. Г. Покровский, А. В. Ушаков </v>
          </cell>
          <cell r="I59">
            <v>2024</v>
          </cell>
        </row>
        <row r="60">
          <cell r="D60" t="str">
            <v>978-5-93208-508-0</v>
          </cell>
          <cell r="E60" t="str">
            <v>978-5-9963-0814-9</v>
          </cell>
          <cell r="F60" t="str">
            <v>Геометрия Лобачевского. — 4-е изд. (эл.).</v>
          </cell>
          <cell r="G60" t="str">
            <v>Л. С. Атанасян</v>
          </cell>
          <cell r="I60">
            <v>2021</v>
          </cell>
        </row>
        <row r="61">
          <cell r="D61" t="str">
            <v>978-5-00101-958-9</v>
          </cell>
          <cell r="E61" t="str">
            <v>978-5-93208-349-9</v>
          </cell>
          <cell r="F61" t="str">
            <v>Геометрия. Основной курс с решениями и указаниями : учебно-методическое пособие. — 3-е изд. (эл.)</v>
          </cell>
          <cell r="G61" t="str">
            <v>Н. Д. Золотарёва, Н. Л. Семендяева, М. В. Федотов ; под редакцией М. В. Федотова</v>
          </cell>
          <cell r="I61">
            <v>2022</v>
          </cell>
        </row>
        <row r="62">
          <cell r="D62" t="str">
            <v>978-5-00101-959-6</v>
          </cell>
          <cell r="E62" t="str">
            <v>978-5-93208-447-2</v>
          </cell>
          <cell r="F62" t="str">
            <v>Геометрия. Углубленный курс с решениями и указаниями : учебно-методическое пособие.— 8-е изд. (эл.)</v>
          </cell>
          <cell r="G62" t="str">
            <v>Б. А. Будак, Н. Д. Золотарёва, М. В. Федотов ; под ред. М. В. Федотова</v>
          </cell>
          <cell r="I62">
            <v>2022</v>
          </cell>
        </row>
        <row r="63">
          <cell r="D63" t="str">
            <v>978-5-93208-696-4</v>
          </cell>
          <cell r="E63" t="str">
            <v>978-5-9963-0303-8</v>
          </cell>
          <cell r="F63" t="str">
            <v>Геометрофизика. — 6-е изд. (эл.)</v>
          </cell>
          <cell r="G63" t="str">
            <v>Ю. С. Владимиров</v>
          </cell>
          <cell r="I63">
            <v>2024</v>
          </cell>
        </row>
        <row r="64">
          <cell r="D64" t="str">
            <v>978-5-93208-697-1</v>
          </cell>
          <cell r="E64" t="str">
            <v>978-5-94774-555-9</v>
          </cell>
          <cell r="F64" t="str">
            <v>Геронтология in Silico: становление новой дисциплины. Математические модели, анализ данных и вычислительные эксперименты : сборник науч. тр. — 5-е изд. (эл.)</v>
          </cell>
          <cell r="G64" t="str">
            <v>под ред. Г. И. Марчука, В. Н. Анисимова, А. А. Романюха, А. И. Яшина</v>
          </cell>
          <cell r="I64">
            <v>2024</v>
          </cell>
        </row>
        <row r="65">
          <cell r="D65" t="str">
            <v>978-5-93208-698-8</v>
          </cell>
          <cell r="E65" t="str">
            <v>978-5-94774-773-7</v>
          </cell>
          <cell r="F65" t="str">
            <v>Гипербарическая медицина : практическое руководство. — 5-е изд. (эл.)</v>
          </cell>
          <cell r="G65" t="str">
            <v xml:space="preserve">под ред. Д. Матьё ; пер. с англ. </v>
          </cell>
          <cell r="I65">
            <v>2024</v>
          </cell>
        </row>
        <row r="66">
          <cell r="D66" t="str">
            <v>978-5-93208-509-7</v>
          </cell>
          <cell r="E66" t="str">
            <v>978-5-9963-0516-2</v>
          </cell>
          <cell r="F66" t="str">
            <v>Графен. — 3-е изд. (эл.)</v>
          </cell>
          <cell r="G66" t="str">
            <v>А. Г. Алексенко</v>
          </cell>
          <cell r="I66">
            <v>2025</v>
          </cell>
        </row>
        <row r="67">
          <cell r="D67" t="str">
            <v>978-5-93208-847-0</v>
          </cell>
          <cell r="E67" t="str">
            <v>978-5-93208-423-6</v>
          </cell>
          <cell r="F67" t="str">
            <v>Дерматология. Иллюстрированная энциклопедия. Дерматовенерология. Микология. Онкодерматология. Дерматоскопия. — Эл. изд.</v>
          </cell>
          <cell r="G67" t="str">
            <v>Ламоткин И. А. , Ламоткин А. И.</v>
          </cell>
          <cell r="I67">
            <v>2025</v>
          </cell>
        </row>
        <row r="68">
          <cell r="D68" t="str">
            <v>978-5-93208-699-5</v>
          </cell>
          <cell r="E68" t="str">
            <v>5-94774-195-4</v>
          </cell>
          <cell r="F68" t="str">
            <v>Диагностика предприятия: поддержка управленческих решений. — 4-е изд. (эл.)</v>
          </cell>
          <cell r="G68" t="str">
            <v>В. П. Савчук</v>
          </cell>
          <cell r="I68">
            <v>2024</v>
          </cell>
        </row>
        <row r="69">
          <cell r="D69" t="str">
            <v>978-5-93208-700-8</v>
          </cell>
          <cell r="E69" t="str">
            <v>978-5-9963-0263-5</v>
          </cell>
          <cell r="F69" t="str">
            <v>Дидактика и инженерия. — 5-е изд. (эл.)</v>
          </cell>
          <cell r="G69" t="str">
            <v>М. А. Чошанов</v>
          </cell>
          <cell r="I69">
            <v>2024</v>
          </cell>
        </row>
        <row r="70">
          <cell r="D70" t="str">
            <v>978-5-93208-701-5</v>
          </cell>
          <cell r="E70" t="str">
            <v>5-94774-344-2</v>
          </cell>
          <cell r="F70" t="str">
            <v>Динамическое программирование в экономических задачах : учебное пособие. — 5-е изд. (эл.)</v>
          </cell>
          <cell r="G70" t="str">
            <v>А. В. Лежнёв</v>
          </cell>
          <cell r="I70">
            <v>2024</v>
          </cell>
        </row>
        <row r="71">
          <cell r="D71" t="str">
            <v>978-5-93208-702-2</v>
          </cell>
          <cell r="E71" t="str">
            <v>978-5-9963-0483-7</v>
          </cell>
          <cell r="F71" t="str">
            <v>Динамическое программирование. — 4-е изд. (эл.)</v>
          </cell>
          <cell r="G71" t="str">
            <v>С. М. Окулов, О. А. Пестов</v>
          </cell>
          <cell r="I71">
            <v>2024</v>
          </cell>
        </row>
        <row r="72">
          <cell r="D72" t="str">
            <v>978-5-93208-703-9</v>
          </cell>
          <cell r="E72" t="str">
            <v>978-5-94774-498-9</v>
          </cell>
          <cell r="F72" t="str">
            <v>Дискретная математика. Теория и практика решения задач по информатике : учебное пособие. — 5-е изд. (эл.)</v>
          </cell>
          <cell r="G72" t="str">
            <v>С. М. Окулов</v>
          </cell>
          <cell r="I72">
            <v>2024</v>
          </cell>
        </row>
        <row r="73">
          <cell r="D73" t="str">
            <v>978-5-93208-510-3</v>
          </cell>
          <cell r="E73" t="str">
            <v>978-5-9963-0624-4</v>
          </cell>
          <cell r="F73" t="str">
            <v>Добро пожаловать в химию! — 3-е изд. (эл.)</v>
          </cell>
          <cell r="G73" t="str">
            <v>М. М. Левицкий</v>
          </cell>
          <cell r="I73">
            <v>2025</v>
          </cell>
        </row>
        <row r="74">
          <cell r="D74" t="str">
            <v>978-5-93208-512-7</v>
          </cell>
          <cell r="E74" t="str">
            <v>978-5-9963-0227-7</v>
          </cell>
          <cell r="F74" t="str">
            <v>Домино-реакции в органическом синтезе. — 4-е изд. (эл.).</v>
          </cell>
          <cell r="G74" t="str">
            <v>Л. Титце, Г. Браше, К. Герике ; пер. с англ.</v>
          </cell>
          <cell r="I74">
            <v>2021</v>
          </cell>
        </row>
        <row r="75">
          <cell r="D75" t="str">
            <v>978-5-93208-704-6</v>
          </cell>
          <cell r="E75" t="str">
            <v>978-5-93208-386-4</v>
          </cell>
          <cell r="F75" t="str">
            <v>Дюжина лекций: шесть попроще и шесть посложнее. — 10-е изд. (эл.)</v>
          </cell>
          <cell r="G75" t="str">
            <v>Р. Фейнман ; пер. с англ.</v>
          </cell>
          <cell r="I75">
            <v>2024</v>
          </cell>
        </row>
        <row r="76">
          <cell r="D76" t="str">
            <v>978-5-93208-613-1</v>
          </cell>
          <cell r="E76" t="str">
            <v>978-5-93208-337-6</v>
          </cell>
          <cell r="F76" t="str">
            <v>ЕГЭ. Химия : сборник типовых вариантов диагностических работ</v>
          </cell>
          <cell r="G76" t="str">
            <v>Ходарев Д.В.</v>
          </cell>
          <cell r="I76">
            <v>2022</v>
          </cell>
        </row>
        <row r="77">
          <cell r="D77" t="str">
            <v>978-5-93208-892-0</v>
          </cell>
          <cell r="E77" t="str">
            <v>978-5-93208-404-5</v>
          </cell>
          <cell r="F77" t="str">
            <v>ЕГЭ + ОГЭ. Полный курс химии. Готовимся и поступаем в вуз.— Эл. изд.</v>
          </cell>
          <cell r="G77" t="str">
            <v xml:space="preserve">Савинкина Е.В., Давыдова М.Н. </v>
          </cell>
          <cell r="I77">
            <v>2024</v>
          </cell>
        </row>
        <row r="78">
          <cell r="D78" t="str">
            <v>978-5-93208-641-4</v>
          </cell>
          <cell r="E78" t="str">
            <v>978-5-00101-193-4</v>
          </cell>
          <cell r="F78" t="str">
            <v>Едем, плывём, летим. Простые модели своими руками. —2-е Эл. изд.</v>
          </cell>
          <cell r="G78" t="str">
            <v>А. В. Красных, А. А. Салахова</v>
          </cell>
          <cell r="I78">
            <v>2023</v>
          </cell>
        </row>
        <row r="79">
          <cell r="D79" t="str">
            <v>978-5-93208-705-3</v>
          </cell>
          <cell r="E79" t="str">
            <v>978-5-906828-75-0</v>
          </cell>
          <cell r="F79" t="str">
            <v>Задачи к Фейнмановским лекциям по физике. — 3-е изд. (эл.)</v>
          </cell>
          <cell r="G79" t="str">
            <v>Р. Фейнман, Р. Лейтон, М. Сэндс ; под ред. М. А. Готтлиба и Р. Пфайффера ; пер. с англ. С. А. Иванова ; под ред. И. Я. Ицхоки</v>
          </cell>
          <cell r="I79">
            <v>2024</v>
          </cell>
        </row>
        <row r="80">
          <cell r="D80" t="str">
            <v>978-5-93208-706-0</v>
          </cell>
          <cell r="E80" t="str">
            <v>978-5-9963-0283-3</v>
          </cell>
          <cell r="F80" t="str">
            <v>Задачи по квантовой физике. — 7-е изд. (эл.)</v>
          </cell>
          <cell r="G80" t="str">
            <v>И. Е. Иродов</v>
          </cell>
          <cell r="I80">
            <v>2024</v>
          </cell>
        </row>
        <row r="81">
          <cell r="D81" t="str">
            <v>978-5-93208-513-4</v>
          </cell>
          <cell r="E81" t="str">
            <v>978-5-93208-340-6</v>
          </cell>
          <cell r="F81" t="str">
            <v>Задачи по общей физике : учебное пособие для вузов. — 14-е изд. (эл.)</v>
          </cell>
          <cell r="G81" t="str">
            <v>И. Е. Иродов</v>
          </cell>
          <cell r="I81">
            <v>2021</v>
          </cell>
        </row>
        <row r="82">
          <cell r="D82" t="str">
            <v>978-5-93208-707-7</v>
          </cell>
          <cell r="E82" t="str">
            <v>978-5-00101-056-2</v>
          </cell>
          <cell r="F82" t="str">
            <v xml:space="preserve">Задачи по общей химии с элементами биоорганической химии. — 3-е Эл. изд. </v>
          </cell>
          <cell r="G82" t="str">
            <v xml:space="preserve">И. Н. Аверцева, А. А. Матюшин, О. В. Нестерова [и др.] </v>
          </cell>
          <cell r="I82">
            <v>2024</v>
          </cell>
        </row>
        <row r="83">
          <cell r="D83" t="str">
            <v>978-5-93208-708-4</v>
          </cell>
          <cell r="E83" t="str">
            <v>978-5-9963-1814-8</v>
          </cell>
          <cell r="F83" t="str">
            <v>Задачи по общему курсу органической химии с решениями для бакалавров : учебное пособие. — 4-е изд. (эл.)</v>
          </cell>
          <cell r="G83" t="str">
            <v>С. С. Карлов [и др.]</v>
          </cell>
          <cell r="I83">
            <v>2024</v>
          </cell>
        </row>
        <row r="84">
          <cell r="D84" t="str">
            <v>978-5-93208-709-1</v>
          </cell>
          <cell r="E84" t="str">
            <v>978-5-906828-20-0</v>
          </cell>
          <cell r="F84" t="str">
            <v>Задачи по органической химии : учебное пособие. — 3-е изд. (эл.)</v>
          </cell>
          <cell r="G84" t="str">
            <v>В. Ф. Травень, А. Ю. Сухоруков, Н. А. Пожарская</v>
          </cell>
          <cell r="I84">
            <v>2025</v>
          </cell>
        </row>
        <row r="85">
          <cell r="D85" t="str">
            <v>978-5-93208-899-9</v>
          </cell>
          <cell r="E85" t="str">
            <v>978-5-93208-433-5</v>
          </cell>
          <cell r="F85" t="str">
            <v>Задачи по органической химии с решениями. — 5-е изд. (эл.)</v>
          </cell>
          <cell r="G85" t="str">
            <v>Курц А.Л., Ливанцов М.В., Чепраков А.В.</v>
          </cell>
          <cell r="I85">
            <v>2024</v>
          </cell>
        </row>
        <row r="86">
          <cell r="D86" t="str">
            <v>978-5-93208-514-1</v>
          </cell>
          <cell r="E86" t="str">
            <v>978-5-9963-0630-5</v>
          </cell>
          <cell r="F86" t="str">
            <v>Задачи по программированию. — 4-е изд., испр. (эл.)</v>
          </cell>
          <cell r="G86" t="str">
            <v>С. М. Окулов, Т. В. Ашихмина, Н. А. Бушмелева и др.</v>
          </cell>
          <cell r="I86">
            <v>2025</v>
          </cell>
        </row>
        <row r="87">
          <cell r="D87" t="str">
            <v>978-5-93208-515-8</v>
          </cell>
          <cell r="E87" t="str">
            <v>978-5-00101-104-0</v>
          </cell>
          <cell r="F87" t="str">
            <v>Занимательная информатика : учебное пособие. — 6-е изд. (эл.)</v>
          </cell>
          <cell r="G87" t="str">
            <v>Д. М. Златопольский</v>
          </cell>
          <cell r="I87">
            <v>2025</v>
          </cell>
        </row>
        <row r="88">
          <cell r="D88" t="str">
            <v>978-5-93208-516-5</v>
          </cell>
          <cell r="E88" t="str">
            <v>5-94774-499-6</v>
          </cell>
          <cell r="F88" t="str">
            <v xml:space="preserve">Избранные главы квантовой химии: доказательства теорем и вывод формул. — 4-е изд. (эл.)
</v>
          </cell>
          <cell r="G88" t="str">
            <v>И. Майер ; пер. с англ.</v>
          </cell>
          <cell r="I88">
            <v>2021</v>
          </cell>
        </row>
        <row r="89">
          <cell r="D89" t="str">
            <v>978-5-93208-710-7</v>
          </cell>
          <cell r="E89" t="str">
            <v>только эл.изд.</v>
          </cell>
          <cell r="F89" t="str">
            <v>Ингибирование микроорганизмов на сооружениях биологической очистки. — 2-е изд. (эл.)</v>
          </cell>
          <cell r="G89" t="str">
            <v>Л. О. Никифорова</v>
          </cell>
          <cell r="I89">
            <v>2025</v>
          </cell>
        </row>
        <row r="90">
          <cell r="D90" t="str">
            <v>978-5-93208-711-4</v>
          </cell>
          <cell r="E90" t="str">
            <v>978-5-00101-064-7</v>
          </cell>
          <cell r="F90" t="str">
            <v>Изменчивая природа математического доказательства. Доказать нельзя поверить. — 4-е изд. (эл.)</v>
          </cell>
          <cell r="G90" t="str">
            <v>С. Кранц ; пер. с англ.</v>
          </cell>
          <cell r="I90">
            <v>2025</v>
          </cell>
        </row>
        <row r="91">
          <cell r="D91" t="str">
            <v>978-5-00101-950-3</v>
          </cell>
          <cell r="E91" t="str">
            <v>978-5-00101-322-8</v>
          </cell>
          <cell r="F91" t="str">
            <v xml:space="preserve">Инженерия дистанционного обучения. — Эл. изд. </v>
          </cell>
          <cell r="G91" t="str">
            <v>М. А. Чошанов</v>
          </cell>
          <cell r="I91">
            <v>2025</v>
          </cell>
        </row>
        <row r="92">
          <cell r="D92" t="str">
            <v>978-5-93208-712-1</v>
          </cell>
          <cell r="E92" t="str">
            <v>978-5-9963-0264-2</v>
          </cell>
          <cell r="F92" t="str">
            <v>Инженерия обучающих технологий. — 5-е изд. (эл.)</v>
          </cell>
          <cell r="G92" t="str">
            <v>М. А. Чошанов</v>
          </cell>
          <cell r="I92">
            <v>2025</v>
          </cell>
        </row>
        <row r="93">
          <cell r="D93" t="str">
            <v>978-5-93208-713-8</v>
          </cell>
          <cell r="E93" t="str">
            <v>978-5-9963-0626-8</v>
          </cell>
          <cell r="F93" t="str">
            <v>Интегрированное медиаобразование в средней школе. — 5-е изд. (эл.)</v>
          </cell>
          <cell r="G93" t="str">
            <v>А. А. Журин</v>
          </cell>
          <cell r="I93">
            <v>2024</v>
          </cell>
        </row>
        <row r="94">
          <cell r="D94" t="str">
            <v>978-5-93208-714-5</v>
          </cell>
          <cell r="E94" t="str">
            <v>978-5-93208-353-6</v>
          </cell>
          <cell r="F94" t="str">
            <v>Интеллектуальные системы: учебник — 3-е изд. (эл.)</v>
          </cell>
          <cell r="G94" t="str">
            <v>Л. Н. Ясницкий</v>
          </cell>
          <cell r="I94">
            <v>2024</v>
          </cell>
        </row>
        <row r="95">
          <cell r="D95" t="str">
            <v>978-5-93208-642-1</v>
          </cell>
          <cell r="E95" t="str">
            <v>978-5-00101-194-1</v>
          </cell>
          <cell r="F95" t="str">
            <v>Интеллектуальные упражнения. Собрание математических головоломок. — 2-е изд. (эл.)</v>
          </cell>
          <cell r="G95" t="str">
            <v>Д. Хесс ;
пер. с англ. Н. А. Шиховой</v>
          </cell>
          <cell r="I95">
            <v>2023</v>
          </cell>
        </row>
        <row r="96">
          <cell r="D96" t="str">
            <v>978-5-93208-715-2</v>
          </cell>
          <cell r="E96" t="str">
            <v>978-5-9963-0508-7</v>
          </cell>
          <cell r="F96" t="str">
            <v>Информатика и информация. Знаково-символьный аспект. — 3-е изд. (эл.)</v>
          </cell>
          <cell r="G96" t="str">
            <v xml:space="preserve">В. А. Бубнов </v>
          </cell>
          <cell r="I96">
            <v>2024</v>
          </cell>
        </row>
        <row r="97">
          <cell r="D97" t="str">
            <v>978-5-00101-960-2</v>
          </cell>
          <cell r="E97" t="str">
            <v>978-5-00101-210-8</v>
          </cell>
          <cell r="F97" t="str">
            <v xml:space="preserve">Информатика: пособие для подготовки к ЕГЭ : учебно-методическое пособие. — 7-е изд., перераб. и доп. (эл.). </v>
          </cell>
          <cell r="G97" t="str">
            <v>Е. Т. Вовк [и др.] ; под ред. Е. Т. Вовк</v>
          </cell>
          <cell r="I97">
            <v>2022</v>
          </cell>
        </row>
        <row r="98">
          <cell r="D98" t="str">
            <v>978-5-93208-716-9</v>
          </cell>
          <cell r="E98" t="str">
            <v>978-5-94774-816-1</v>
          </cell>
          <cell r="F98" t="str">
            <v>Информатика: развитие интеллекта школьников. — 5-е изд. (эл.)</v>
          </cell>
          <cell r="G98" t="str">
            <v>С. М. Окулов</v>
          </cell>
          <cell r="I98">
            <v>2024</v>
          </cell>
        </row>
        <row r="99">
          <cell r="D99" t="str">
            <v>978-5-93208-717-6</v>
          </cell>
          <cell r="E99" t="str">
            <v>978-5-9963-0337-3</v>
          </cell>
          <cell r="F99" t="str">
            <v>Информационные системы в экономике : учебное пособие. — 5-е изд. (эл.)</v>
          </cell>
          <cell r="G99" t="str">
            <v>А. О. Горбенко</v>
          </cell>
          <cell r="I99">
            <v>2024</v>
          </cell>
        </row>
        <row r="100">
          <cell r="D100" t="str">
            <v>978-5-93208-718-3</v>
          </cell>
          <cell r="E100" t="str">
            <v>978-5-94774-911-3</v>
          </cell>
          <cell r="F100" t="str">
            <v>Использование информационно-коммуникационных технологий при обучении химии : методическое пособие. . — 5-е изд. (эл.)</v>
          </cell>
          <cell r="G100" t="str">
            <v>А. Ф. Аспицкая, Л. В. Кирсберг</v>
          </cell>
          <cell r="I100">
            <v>2024</v>
          </cell>
        </row>
        <row r="101">
          <cell r="D101" t="str">
            <v>978-5-93208-616-2</v>
          </cell>
          <cell r="E101" t="str">
            <v>978-5-93208-314-7</v>
          </cell>
          <cell r="F101" t="str">
            <v>История и методология аналитической химии : учебное пособие</v>
          </cell>
          <cell r="G101" t="str">
            <v>Золотов Ю. А., Вершинин В.И.</v>
          </cell>
          <cell r="I101">
            <v>2023</v>
          </cell>
        </row>
        <row r="102">
          <cell r="D102" t="str">
            <v>978-5-00101-626-7</v>
          </cell>
          <cell r="E102" t="str">
            <v>978-5-00101-108-8</v>
          </cell>
          <cell r="F102" t="str">
            <v>Катастрофически опасная наука. 50 экспериментов для самых отважных молодых учёных.— Эл. изд.</v>
          </cell>
          <cell r="G102" t="str">
            <v xml:space="preserve">Ш. Коннолли ; пер. с англ. </v>
          </cell>
          <cell r="I102">
            <v>2019</v>
          </cell>
        </row>
        <row r="103">
          <cell r="D103" t="str">
            <v>978-5-00101-871-1</v>
          </cell>
          <cell r="E103" t="str">
            <v>978-5-00101-227-6</v>
          </cell>
          <cell r="F103" t="str">
            <v>Катастрофически «опасная» химия. 24 эксперимента для самых отважных молодых учёных.— Эл. изд.</v>
          </cell>
          <cell r="G103" t="str">
            <v>Ш. Коннолли ; пер. с англ.</v>
          </cell>
          <cell r="I103">
            <v>2020</v>
          </cell>
        </row>
        <row r="104">
          <cell r="D104" t="str">
            <v>978-5-93208-893-7</v>
          </cell>
          <cell r="E104" t="str">
            <v>978-5-00101-324-2</v>
          </cell>
          <cell r="F104" t="str">
            <v>Катастрофически «опасный» космос. 20 экспериментов для самых отважных молодых учёных. — 2-е изд. (эл.)</v>
          </cell>
          <cell r="G104" t="str">
            <v>А. Дантонов</v>
          </cell>
          <cell r="I104">
            <v>2024</v>
          </cell>
        </row>
        <row r="105">
          <cell r="D105" t="str">
            <v>978-5-93208-719-0</v>
          </cell>
          <cell r="E105" t="str">
            <v>978-5-9963-1159-0</v>
          </cell>
          <cell r="F105" t="str">
            <v>Квантовая механика  : учебное пособие. — 4-е изд. (эл.)</v>
          </cell>
          <cell r="G105" t="str">
            <v>Ю. А. Байков, В. М. Кузнецов</v>
          </cell>
          <cell r="I105">
            <v>2024</v>
          </cell>
        </row>
        <row r="106">
          <cell r="D106" t="str">
            <v>978-5-93208-517-2</v>
          </cell>
          <cell r="E106" t="str">
            <v>978-5-00101-204-7</v>
          </cell>
          <cell r="F106" t="str">
            <v>Квантовая физика. Основные законы : учебное пособие. — 8-е изд. (эл.)</v>
          </cell>
          <cell r="G106" t="str">
            <v>И. Е. Иродов</v>
          </cell>
          <cell r="I106">
            <v>2021</v>
          </cell>
        </row>
        <row r="107">
          <cell r="D107" t="str">
            <v>978-5-93208-518-9</v>
          </cell>
          <cell r="E107" t="str">
            <v>978-5-00101-374-7</v>
          </cell>
          <cell r="F107" t="str">
            <v>Квантовая химия. Молекулы, молекулярные системы и твердые тела : учебное пособие для вузов. — 5-е изд. (эл.)</v>
          </cell>
          <cell r="G107" t="str">
            <v>В. Г. Цирельсон</v>
          </cell>
          <cell r="I107">
            <v>2025</v>
          </cell>
        </row>
        <row r="108">
          <cell r="D108" t="str">
            <v>978-5-93208-720-6</v>
          </cell>
          <cell r="E108" t="str">
            <v>978-5-94774-725-6</v>
          </cell>
          <cell r="F108" t="str">
            <v>Квантовые измерения : учебное пособие. — 5-е изд. (эл.)</v>
          </cell>
          <cell r="G108" t="str">
            <v>А. В. Белинский</v>
          </cell>
          <cell r="I108">
            <v>2024</v>
          </cell>
        </row>
        <row r="109">
          <cell r="D109" t="str">
            <v>978-5-00101-961-9</v>
          </cell>
          <cell r="E109" t="str">
            <v>978-5-93208-312-3</v>
          </cell>
          <cell r="F109" t="str">
            <v>Клетки по Льюину. — 5-е изд. (эл.)</v>
          </cell>
          <cell r="G109" t="str">
            <v xml:space="preserve">Л. Кассимерис [и др.] ; пер. 2-го англ. изд. </v>
          </cell>
          <cell r="I109">
            <v>2022</v>
          </cell>
        </row>
        <row r="110">
          <cell r="D110" t="str">
            <v>978-5-93208-721-3</v>
          </cell>
          <cell r="E110" t="str">
            <v>978-5-9963-0168-3</v>
          </cell>
          <cell r="F110" t="str">
            <v>Клинико-фармакологические основы современной пульмонологии. — 5-е изд. (эл.)</v>
          </cell>
          <cell r="G110" t="str">
            <v>под ред. Е. Е. Баженова, В. А. Ахмедова, В. А. Остапенко</v>
          </cell>
          <cell r="I110">
            <v>2024</v>
          </cell>
        </row>
        <row r="111">
          <cell r="D111" t="str">
            <v>978-5-93208-580-6</v>
          </cell>
          <cell r="E111" t="str">
            <v>978-5-9963-0362-5</v>
          </cell>
          <cell r="F111" t="str">
            <v>Клиническая анестезия. — 3-е изд. (эл.)</v>
          </cell>
          <cell r="G111" t="str">
            <v>К. Гвиннут ; пер. с англ. под ред. проф. С. В. Свиридова</v>
          </cell>
          <cell r="I111">
            <v>2022</v>
          </cell>
        </row>
        <row r="112">
          <cell r="D112" t="str">
            <v>978-5-93208-722-0</v>
          </cell>
          <cell r="E112" t="str">
            <v>978-5-9963-0360-1</v>
          </cell>
          <cell r="F112" t="str">
            <v>Клиническая дерматоонкология : атлас. — 5-е изд. (эл.)</v>
          </cell>
          <cell r="G112" t="str">
            <v>И. А. Ламоткин</v>
          </cell>
          <cell r="I112">
            <v>2024</v>
          </cell>
        </row>
        <row r="113">
          <cell r="D113" t="str">
            <v>978-5-00101-962-6</v>
          </cell>
          <cell r="E113" t="str">
            <v>978-5-00101-291-7</v>
          </cell>
          <cell r="F113" t="str">
            <v>Ключевые инструменты бизнес-аналитики. 67 инструментов, которые должен знать каждый менеджер. — 3-е изд. (эл.)</v>
          </cell>
          <cell r="G113" t="str">
            <v>Б. Марр ; пер. с англ.</v>
          </cell>
          <cell r="I113">
            <v>2022</v>
          </cell>
        </row>
        <row r="114">
          <cell r="D114" t="str">
            <v>978-5-00101-963-3</v>
          </cell>
          <cell r="E114" t="str">
            <v>978-5-00101-061-6</v>
          </cell>
          <cell r="F114" t="str">
            <v>Ключевые модели для саморазвития и управления персоналом. 75 моделей, которые должен знать каждый менеджер. — 2-е изд. (эл.)</v>
          </cell>
          <cell r="G114" t="str">
            <v xml:space="preserve">Д. Коттон ; пер. с англ. </v>
          </cell>
          <cell r="I114">
            <v>2022</v>
          </cell>
        </row>
        <row r="115">
          <cell r="D115" t="str">
            <v>978-5-93208-522-6</v>
          </cell>
          <cell r="E115" t="str">
            <v>978-5-00101-180-4</v>
          </cell>
          <cell r="F115" t="str">
            <v>Ключевые модели менеджмента. 77 моделей, которые должен знать каждый менеджер. — 7-е изд. (эл.)</v>
          </cell>
          <cell r="G115" t="str">
            <v>Г. ван ден Берг, П. Питерсма ; пер. с англ. В. Н. Егорова ; агентство «Berenschot»</v>
          </cell>
          <cell r="I115">
            <v>2025</v>
          </cell>
        </row>
        <row r="116">
          <cell r="D116" t="str">
            <v>978-5-93208-523-3</v>
          </cell>
          <cell r="E116" t="str">
            <v>978-5-00101-331-0</v>
          </cell>
          <cell r="F116" t="str">
            <v>Ключевые показатели эффективности: 75 показателей, которые должен знать каждый менеджер. — 5-е изд. (эл.)</v>
          </cell>
          <cell r="G116" t="str">
            <v xml:space="preserve">Б. Марр, пер. с англ. </v>
          </cell>
          <cell r="I116">
            <v>2021</v>
          </cell>
        </row>
        <row r="117">
          <cell r="D117" t="str">
            <v>978-5-00101-694-6</v>
          </cell>
          <cell r="E117" t="str">
            <v>978-5-00101-134-7</v>
          </cell>
          <cell r="F117" t="str">
            <v>Ключевые стратегические инструменты. 88 инструментов, которые должен знать каждый менеджер. — 3-е изд. (эл.)</v>
          </cell>
          <cell r="G117" t="str">
            <v>В. Эванс ; пер. с англ.</v>
          </cell>
          <cell r="I117">
            <v>2020</v>
          </cell>
        </row>
        <row r="118">
          <cell r="D118" t="str">
            <v>978-5-93208-723-7</v>
          </cell>
          <cell r="E118" t="str">
            <v>только эл.изд.</v>
          </cell>
          <cell r="F118" t="str">
            <v>Коллоидная химия нанодисперсного кремнезема. — 3-е изд. (эл.)</v>
          </cell>
          <cell r="G118" t="str">
            <v>Н. А. Шабанова</v>
          </cell>
          <cell r="I118">
            <v>2024</v>
          </cell>
        </row>
        <row r="119">
          <cell r="D119" t="str">
            <v>978-5-93208-724-4</v>
          </cell>
          <cell r="E119" t="str">
            <v>5-94774-223-3</v>
          </cell>
          <cell r="F119" t="str">
            <v>КомпьютЕрики шутят, или 1001 возможность улыбнуться, посмеяться, удивиться. — 5-е изд. (эл.)</v>
          </cell>
          <cell r="G119" t="str">
            <v>В. В. Шахиджанян</v>
          </cell>
          <cell r="I119">
            <v>2024</v>
          </cell>
        </row>
        <row r="120">
          <cell r="D120" t="str">
            <v>978-5-93208-524-0</v>
          </cell>
          <cell r="E120" t="str">
            <v>978-5-9963-0934-4</v>
          </cell>
          <cell r="F120" t="str">
            <v>Компьютерная томография в неотложной медицине. — 4-е изд. (эл.)</v>
          </cell>
          <cell r="G120" t="str">
            <v>С. Мирсадре, К. Мэнкад, Э. Чалмерс ; пер. с англ.</v>
          </cell>
          <cell r="I120">
            <v>2025</v>
          </cell>
        </row>
        <row r="121">
          <cell r="D121" t="str">
            <v>978-5-93208-725-1</v>
          </cell>
          <cell r="E121" t="str">
            <v>5-94774-384-1</v>
          </cell>
          <cell r="F121" t="str">
            <v>Компьютерное зрение. — 5-е изд. (эл.)</v>
          </cell>
          <cell r="G121" t="str">
            <v>Л. Шапиро, Дж. Стокман ; пер. с англ.</v>
          </cell>
          <cell r="I121">
            <v>2024</v>
          </cell>
        </row>
        <row r="122">
          <cell r="D122" t="str">
            <v>978-5-00101-944-2</v>
          </cell>
          <cell r="E122" t="str">
            <v>978-5-00101-318-1</v>
          </cell>
          <cell r="F122" t="str">
            <v>Компьютерное зрение на Python. Первые шаги.— Эл. изд.</v>
          </cell>
          <cell r="G122" t="str">
            <v>Э. Д. Шакирьянов</v>
          </cell>
          <cell r="I122">
            <v>2021</v>
          </cell>
        </row>
        <row r="123">
          <cell r="D123" t="str">
            <v>978-5-00101-964-0</v>
          </cell>
          <cell r="E123" t="str">
            <v>только эл.изд.</v>
          </cell>
          <cell r="F123" t="str">
            <v>Компьютерное моделирование статических и динамических режимов работы ректификационных установок: практическое руководство для технологов и проектировщиков. — 2-е изд., Эл. изд.</v>
          </cell>
          <cell r="G123" t="str">
            <v>О. В. Перерва, Т. Н. Гартман</v>
          </cell>
          <cell r="I123">
            <v>2022</v>
          </cell>
        </row>
        <row r="124">
          <cell r="D124" t="str">
            <v>978-5-93208-525-7</v>
          </cell>
          <cell r="E124" t="str">
            <v>978-5-00101-092-0</v>
          </cell>
          <cell r="F124" t="str">
            <v>Коннектом. Как мозг делает нас тем, что мы есть. — 5-е изд. (эл.)</v>
          </cell>
          <cell r="G124" t="str">
            <v>С. Сеунг ; пер. с англ.</v>
          </cell>
          <cell r="I124">
            <v>2025</v>
          </cell>
        </row>
        <row r="125">
          <cell r="D125" t="str">
            <v>978-5-00101-965-7</v>
          </cell>
          <cell r="E125" t="str">
            <v>978-5-00101-141-5</v>
          </cell>
          <cell r="F125" t="str">
            <v>Конструируем роботов для соревнований. Робот-сумоист.—2-е изд.Эл. изд.</v>
          </cell>
          <cell r="G125" t="str">
            <v>В. В. Тарапата, А. В. Красных</v>
          </cell>
          <cell r="I125">
            <v>2022</v>
          </cell>
        </row>
        <row r="126">
          <cell r="D126" t="str">
            <v>978-5-00101-966-4</v>
          </cell>
          <cell r="E126" t="str">
            <v>978-5-00101-153-8</v>
          </cell>
          <cell r="F126" t="str">
            <v>Конструируем роботов для соревнований. Танковый роботлон.—2-е изд. Эл. изд.</v>
          </cell>
          <cell r="G126" t="str">
            <v>В. В. Тарапата, А. В. Красных, А. А. Валуев</v>
          </cell>
          <cell r="I126">
            <v>2022</v>
          </cell>
        </row>
        <row r="127">
          <cell r="D127" t="str">
            <v>978-5-93208-726-8</v>
          </cell>
          <cell r="E127" t="str">
            <v>978-5-00101-095-1</v>
          </cell>
          <cell r="F127" t="str">
            <v>Конструируем роботов на Arduino. Первые шаги. — 4-е изд (эл.)</v>
          </cell>
          <cell r="G127" t="str">
            <v>Дж. Бейктал ; пер. с англ.</v>
          </cell>
          <cell r="I127">
            <v>2024</v>
          </cell>
        </row>
        <row r="128">
          <cell r="D128" t="str">
            <v>978-5-93208-526-4</v>
          </cell>
          <cell r="E128" t="str">
            <v>978-5-00101-020-3</v>
          </cell>
          <cell r="F128" t="str">
            <v>Конструируем роботов на Arduino®. Да будет свет! — 2-е изд (эл.)</v>
          </cell>
          <cell r="G128" t="str">
            <v>А. А. Салахова</v>
          </cell>
          <cell r="I128">
            <v>2021</v>
          </cell>
        </row>
        <row r="129">
          <cell r="D129" t="str">
            <v>978-5-93208-527-1</v>
          </cell>
          <cell r="E129" t="str">
            <v>978-5-00101-094-4</v>
          </cell>
          <cell r="F129" t="str">
            <v>Конструируем роботов на Arduino®. Умный замoк. — 2-е изд (эл.)</v>
          </cell>
          <cell r="G129" t="str">
            <v>А. А. Салахова</v>
          </cell>
          <cell r="I129">
            <v>2025</v>
          </cell>
        </row>
        <row r="130">
          <cell r="D130" t="str">
            <v>978-5-93208-528-8</v>
          </cell>
          <cell r="E130" t="str">
            <v>978-5-00101-076-0</v>
          </cell>
          <cell r="F130" t="str">
            <v>Конструируем роботов на Arduino®. Умный свет. — 2-е изд (эл.)</v>
          </cell>
          <cell r="G130" t="str">
            <v>А. А. Салахова</v>
          </cell>
          <cell r="I130">
            <v>2021</v>
          </cell>
        </row>
        <row r="131">
          <cell r="D131" t="str">
            <v>978-5-00101-967-1</v>
          </cell>
          <cell r="E131" t="str">
            <v>978-5-00101-111-8</v>
          </cell>
          <cell r="F131" t="str">
            <v>Конструируем роботов на Arduino®. Экостанция. — 2-е изд. Эл. изд.</v>
          </cell>
          <cell r="G131" t="str">
            <v>А. А. Салахова</v>
          </cell>
          <cell r="I131">
            <v>2022</v>
          </cell>
        </row>
        <row r="132">
          <cell r="D132" t="str">
            <v>978-5-00101-968-8</v>
          </cell>
          <cell r="E132" t="str">
            <v>978-5-00101-157-6</v>
          </cell>
          <cell r="F132" t="str">
            <v>Конструируем роботов на Arduino®. Электронный домашний питомец. — 2-е изд.Эл. изд.</v>
          </cell>
          <cell r="G132" t="str">
            <v>А. А. Салахова</v>
          </cell>
          <cell r="I132">
            <v>2022</v>
          </cell>
        </row>
        <row r="133">
          <cell r="D133" t="str">
            <v>978-5-93208-727-5</v>
          </cell>
          <cell r="E133" t="str">
            <v>978-5-00101-235-1</v>
          </cell>
          <cell r="F133" t="str">
            <v>Конструируем роботов на LEGO® Education WeDo 2.0. Космический десант. — 2-е изд. (эл.)</v>
          </cell>
          <cell r="G133" t="str">
            <v>О. А. Лифанова</v>
          </cell>
          <cell r="I133">
            <v>2024</v>
          </cell>
        </row>
        <row r="134">
          <cell r="D134" t="str">
            <v>978-5-93208-728-2</v>
          </cell>
          <cell r="E134" t="str">
            <v>978-5-00101-251-1</v>
          </cell>
          <cell r="F134" t="str">
            <v>Конструируем роботов на LEGO® Education WeDo 2.0. Мифические существа. —  2-е изд. (эл.)</v>
          </cell>
          <cell r="G134" t="str">
            <v>О. А. Лифанова</v>
          </cell>
          <cell r="I134">
            <v>2024</v>
          </cell>
        </row>
        <row r="135">
          <cell r="D135" t="str">
            <v>978-5-93208-644-5</v>
          </cell>
          <cell r="E135" t="str">
            <v>978-5-00101-187-3</v>
          </cell>
          <cell r="F135" t="str">
            <v>Конструируем роботов на LEGO® Education WeDo 2.0. Рободинопарк. — 2-е Эл. изд.</v>
          </cell>
          <cell r="G135" t="str">
            <v>О. А. Лифанова</v>
          </cell>
          <cell r="I135">
            <v>2023</v>
          </cell>
        </row>
        <row r="136">
          <cell r="D136" t="str">
            <v>978-5-00101-969-5</v>
          </cell>
          <cell r="E136" t="str">
            <v>978-5-00101-101-9</v>
          </cell>
          <cell r="F136" t="str">
            <v>Конструируем роботов на LEGO® MINDSTORMS® Education EV 3. Домашний кассир.— 2-е изд.Эл. изд.</v>
          </cell>
          <cell r="G136" t="str">
            <v xml:space="preserve">В. В. Тарапата </v>
          </cell>
          <cell r="I136">
            <v>2022</v>
          </cell>
        </row>
        <row r="137">
          <cell r="D137" t="str">
            <v>978-5-00101-970-1</v>
          </cell>
          <cell r="E137" t="str">
            <v>978-5-00101-126-2</v>
          </cell>
          <cell r="F137" t="str">
            <v>Конструируем роботов на LEGO® MINDSTORMS® Education EV 3. Мотобайк. —2-е изд. Эл. изд.</v>
          </cell>
          <cell r="G137" t="str">
            <v>В. В. Тарапата, А. В. Красных, А. А. Салахова</v>
          </cell>
          <cell r="I137">
            <v>2022</v>
          </cell>
        </row>
        <row r="138">
          <cell r="D138" t="str">
            <v>978-5-93208-529-5</v>
          </cell>
          <cell r="E138" t="str">
            <v>978-5-00101-053-1</v>
          </cell>
          <cell r="F138" t="str">
            <v>Конструируем роботов на LEGO® MINDSTORMS® Education EV3. В поисках сокровищ. — 2-е изд. (эл.)</v>
          </cell>
          <cell r="G138" t="str">
            <v>Е. И. Рыжая, В. В. Удалов</v>
          </cell>
          <cell r="I138">
            <v>2021</v>
          </cell>
        </row>
        <row r="139">
          <cell r="D139" t="str">
            <v>978-5-93208-530-1</v>
          </cell>
          <cell r="E139" t="str">
            <v>978-5-00101-067-8</v>
          </cell>
          <cell r="F139" t="str">
            <v>Конструируем роботов на LEGO® MINDSTORMS® Education EV3. Волшебная палочка. — 2-е изд. (эл.)</v>
          </cell>
          <cell r="G139" t="str">
            <v>В. В. Тарапата, А. А. Салахова, А. В. Красных</v>
          </cell>
          <cell r="I139">
            <v>2021</v>
          </cell>
        </row>
        <row r="140">
          <cell r="D140" t="str">
            <v>978-5-93208-531-8</v>
          </cell>
          <cell r="E140" t="str">
            <v>978-5-00101-059-3</v>
          </cell>
          <cell r="F140" t="str">
            <v>Конструируем роботов на LEGO® MINDSTORMS® Education EV3. Который час? — 2-е изд. (эл.)</v>
          </cell>
          <cell r="G140" t="str">
            <v xml:space="preserve"> А. А. Валуев</v>
          </cell>
          <cell r="I140">
            <v>2021</v>
          </cell>
        </row>
        <row r="141">
          <cell r="D141" t="str">
            <v>978-5-93208-532-5</v>
          </cell>
          <cell r="E141" t="str">
            <v>978-5-00101-017-3</v>
          </cell>
          <cell r="F141" t="str">
            <v>Конструируем роботов на LEGO® MINDSTORMS® Education EV3. Крутое пике. —3-е изд. (эл.)</v>
          </cell>
          <cell r="G141" t="str">
            <v>Е. И. Рыжая, В. В. Удалов, В. В. Тарапата</v>
          </cell>
          <cell r="I141">
            <v>2021</v>
          </cell>
        </row>
        <row r="142">
          <cell r="D142" t="str">
            <v>978-5-93208-533-2</v>
          </cell>
          <cell r="E142" t="str">
            <v>978-5-906828-95-8</v>
          </cell>
          <cell r="F142" t="str">
            <v>Конструируем роботов на LEGO® MINDSTORMS® Education EV3. Посторонним вход воспрещён! —3-е изд. (эл.)</v>
          </cell>
          <cell r="G142" t="str">
            <v>В. Г. Сафули, Н. Г. Дорожкина</v>
          </cell>
          <cell r="I142">
            <v>2021</v>
          </cell>
        </row>
        <row r="143">
          <cell r="D143" t="str">
            <v>978-5-93208-534-9</v>
          </cell>
          <cell r="E143" t="str">
            <v>978-5-00101-080-7</v>
          </cell>
          <cell r="F143" t="str">
            <v>Конструируем роботов на LEGO® MINDSTORMS® Education EV3. Робот-шпион.—2-е изд. (эл.)</v>
          </cell>
          <cell r="G143" t="str">
            <v>А. А. Валуев</v>
          </cell>
          <cell r="I143">
            <v>2021</v>
          </cell>
        </row>
        <row r="144">
          <cell r="D144" t="str">
            <v>978-5-93208-535-6</v>
          </cell>
          <cell r="E144" t="str">
            <v>978-5-00101-084-5</v>
          </cell>
          <cell r="F144" t="str">
            <v>Конструируем роботов на LEGO® MINDSTORMS® Education EV3. Робочист спешит на помощь! — 2-е изд. (эл.)</v>
          </cell>
          <cell r="G144" t="str">
            <v>А. А. Валуев</v>
          </cell>
          <cell r="I144">
            <v>2021</v>
          </cell>
        </row>
        <row r="145">
          <cell r="D145" t="str">
            <v>978-5-93208-645-2</v>
          </cell>
          <cell r="E145" t="str">
            <v>978-5-00101-190-3</v>
          </cell>
          <cell r="F145" t="str">
            <v>Конструируем роботов на LEGO® MINDSTORMS® Education EV3. Сборник проектов №1. —2-е изд. (эл.)</v>
          </cell>
          <cell r="G145" t="str">
            <v>сост. Ю. А. Серова</v>
          </cell>
          <cell r="I145">
            <v>2023</v>
          </cell>
        </row>
        <row r="146">
          <cell r="D146" t="str">
            <v>978-5-93208-729-9</v>
          </cell>
          <cell r="E146" t="str">
            <v>978-5-00101-243-6</v>
          </cell>
          <cell r="F146" t="str">
            <v>Конструируем роботов на LEGO® MINDSTORMS® Education EV3. Сборник проектов №2. —2-е изд. (эл.)</v>
          </cell>
          <cell r="G146" t="str">
            <v>сост. Ю. А. Серова</v>
          </cell>
          <cell r="I146">
            <v>2024</v>
          </cell>
        </row>
        <row r="147">
          <cell r="D147" t="str">
            <v>978-5-93208-536-3</v>
          </cell>
          <cell r="E147" t="str">
            <v>978-5-906828-94-1</v>
          </cell>
          <cell r="F147" t="str">
            <v>Конструируем роботов на LEGO® MINDSTORMS® Education EV3. Секрет ткацкого станка. —3-е изд. (эл.)</v>
          </cell>
          <cell r="G147" t="str">
            <v>М. А. Стерхова</v>
          </cell>
          <cell r="I147">
            <v>2021</v>
          </cell>
        </row>
        <row r="148">
          <cell r="D148" t="str">
            <v>978-5-93208-537-0</v>
          </cell>
          <cell r="E148" t="str">
            <v>978-5-00101-021-0</v>
          </cell>
          <cell r="F148" t="str">
            <v>Конструируем роботов на LEGO® MINDSTORMS® Education EV3. Тайный код Сэмюэла Морзе. — 3-е изд. (эл.)</v>
          </cell>
          <cell r="G148" t="str">
            <v>В. В. Тарапата</v>
          </cell>
          <cell r="I148">
            <v>2021</v>
          </cell>
        </row>
        <row r="149">
          <cell r="D149" t="str">
            <v>978-5-00101-971-8</v>
          </cell>
          <cell r="E149" t="str">
            <v>978-5-00101-158-3</v>
          </cell>
          <cell r="F149" t="str">
            <v>Конструируем роботов на LEGO® MINDSTORMS® Education EV3. Ханойская башня.— 2-е изд. Эл. изд.</v>
          </cell>
          <cell r="G149" t="str">
            <v>В. В. Тарапата, А. В. Красных, А. А. Салахова</v>
          </cell>
          <cell r="I149">
            <v>2022</v>
          </cell>
        </row>
        <row r="150">
          <cell r="D150" t="str">
            <v>978-5-93208-538-7</v>
          </cell>
          <cell r="E150" t="str">
            <v>978-5-00101-019-7</v>
          </cell>
          <cell r="F150" t="str">
            <v>Конструируем роботов на LEGO® MINDSTORMS® Education EV3. Человек — всему мера? — 3-е изд. (эл.)</v>
          </cell>
          <cell r="G150" t="str">
            <v>Н. Н. Зайцева, Е. А. Цуканова</v>
          </cell>
          <cell r="I150">
            <v>2021</v>
          </cell>
        </row>
        <row r="151">
          <cell r="D151" t="str">
            <v>978-5-93208-730-5</v>
          </cell>
          <cell r="E151" t="str">
            <v>978-5-00101-086-9</v>
          </cell>
          <cell r="F151" t="str">
            <v>Конструируем роботов на ScratchDuino. Первые шаги. — 4-е изд. (эл.)</v>
          </cell>
          <cell r="G151" t="str">
            <v>Ю. А. Винницкий, К. Ю. Поляков</v>
          </cell>
          <cell r="I151">
            <v>2024</v>
          </cell>
        </row>
        <row r="152">
          <cell r="D152" t="str">
            <v>978-5-00101-972-5</v>
          </cell>
          <cell r="E152" t="str">
            <v>978-5-00101-026-5</v>
          </cell>
          <cell r="F152" t="str">
            <v>Конструируем роботов от А до Я. Полное руководство для начинающих. —2-е изд., Эл. изд.</v>
          </cell>
          <cell r="G152" t="str">
            <v xml:space="preserve">Дж. Бейктал ; пер. с англ. </v>
          </cell>
          <cell r="I152">
            <v>2022</v>
          </cell>
        </row>
        <row r="153">
          <cell r="D153" t="str">
            <v>978-5-00101-973-2</v>
          </cell>
          <cell r="E153" t="str">
            <v>978-5-00101-027-2</v>
          </cell>
          <cell r="F153" t="str">
            <v>Конструируем роботов. Дроны. Руководство для начинающих. — 2-е изд., Эл. изд.</v>
          </cell>
          <cell r="G153" t="str">
            <v>Дж. Бейктал ; пер.
с англ.</v>
          </cell>
          <cell r="I153">
            <v>2022</v>
          </cell>
        </row>
        <row r="154">
          <cell r="D154" t="str">
            <v>978-5-93208-731-2</v>
          </cell>
          <cell r="E154" t="str">
            <v>978-5-9963-0371-7</v>
          </cell>
          <cell r="F154" t="str">
            <v>Контроль безопасности и качества продуктов питания и товаров детского ассортимента : практическое руководство. — 4-е изд. (эл.)</v>
          </cell>
          <cell r="G154" t="str">
            <v>Ю. С. Другов, А. А. Родин</v>
          </cell>
          <cell r="I154">
            <v>2024</v>
          </cell>
        </row>
        <row r="155">
          <cell r="D155" t="str">
            <v>978-5-93208-732-9</v>
          </cell>
          <cell r="E155" t="str">
            <v>5-94774-124-5</v>
          </cell>
          <cell r="F155" t="str">
            <v>Краткий курс аналитической динамики. — 5-е изд. (эл.)</v>
          </cell>
          <cell r="G155" t="str">
            <v>Г. Н. Яковенко</v>
          </cell>
          <cell r="I155">
            <v>2024</v>
          </cell>
        </row>
        <row r="156">
          <cell r="D156" t="str">
            <v>978-5-93208-733-6</v>
          </cell>
          <cell r="E156" t="str">
            <v>978-5-9963-0442-4</v>
          </cell>
          <cell r="F156" t="str">
            <v>Краткий курс теоретической механики : учебное пособие. — 7-е изд. (эл.)</v>
          </cell>
          <cell r="G156" t="str">
            <v>Г. Н. Яковенко</v>
          </cell>
          <cell r="I156">
            <v>2024</v>
          </cell>
        </row>
        <row r="157">
          <cell r="D157" t="str">
            <v>978-5-93208-539-4</v>
          </cell>
          <cell r="E157" t="str">
            <v>978-5-9963-1125-5</v>
          </cell>
          <cell r="F157" t="str">
            <v>Креативная педагогика. Методология, теория, практика. — 6-е изд. (эл.)</v>
          </cell>
          <cell r="G157" t="str">
            <v>под ред. д.т.н., проф. В. В. Попова, акад. РАО Ю. Г. Круглова</v>
          </cell>
          <cell r="I157">
            <v>2025</v>
          </cell>
        </row>
        <row r="158">
          <cell r="D158" t="str">
            <v>978-5-93208-734-3</v>
          </cell>
          <cell r="E158" t="str">
            <v>978-5-94774-312-8</v>
          </cell>
          <cell r="F158" t="str">
            <v>Криптография и безопасность в технологии .NET. — 5-е изд. (эл.)</v>
          </cell>
          <cell r="G158" t="str">
            <v>П. Торстейнсон, Г. А. Ганеш ; пер. с англ.</v>
          </cell>
          <cell r="I158">
            <v>2024</v>
          </cell>
        </row>
        <row r="159">
          <cell r="D159" t="str">
            <v>978-5-93208-885-2</v>
          </cell>
          <cell r="E159" t="str">
            <v>978-5-93208-403-8</v>
          </cell>
          <cell r="F159" t="str">
            <v>Кристаллизация двухкомпонентных металлических расплавов в диффузионно-релаксационном режиме. — Эл. изд.</v>
          </cell>
          <cell r="G159" t="str">
            <v>Ю. А. Байков, Н. И. Петров.</v>
          </cell>
          <cell r="I159">
            <v>2024</v>
          </cell>
        </row>
        <row r="160">
          <cell r="D160" t="str">
            <v>978-5-00101-974-9</v>
          </cell>
          <cell r="E160" t="str">
            <v>только эл.изд.</v>
          </cell>
          <cell r="F160" t="str">
            <v xml:space="preserve">Культура животных клеток : практическое руководство. — 5-е изд., испр. и доп. (эл.). </v>
          </cell>
          <cell r="G160" t="str">
            <v xml:space="preserve">Р. Я. Фрешни ; пер. 6-го англ. изд. </v>
          </cell>
          <cell r="I160">
            <v>2022</v>
          </cell>
        </row>
        <row r="161">
          <cell r="D161" t="str">
            <v>978-5-93208-735-0</v>
          </cell>
          <cell r="E161" t="str">
            <v>978-5-93208-268-3</v>
          </cell>
          <cell r="F161" t="str">
            <v>Курс дифференциальных уравнений и вариационного исчисления. — 8-е изд. (эл.)</v>
          </cell>
          <cell r="G161" t="str">
            <v>В. К. Романко</v>
          </cell>
          <cell r="I161">
            <v>2024</v>
          </cell>
        </row>
        <row r="162">
          <cell r="D162" t="str">
            <v>978-5-93208-736-7</v>
          </cell>
          <cell r="E162" t="str">
            <v>978-5-93208-354-3</v>
          </cell>
          <cell r="F162" t="str">
            <v>Курс математического анализа : учебное пособие для вузов. — 10-е изд. (эл.)</v>
          </cell>
          <cell r="G162" t="str">
            <v>А. М. Тер-Крикоров, М. И. Шабунин</v>
          </cell>
          <cell r="I162">
            <v>2025</v>
          </cell>
        </row>
        <row r="163">
          <cell r="D163" t="str">
            <v>978-5-00101-975-6</v>
          </cell>
          <cell r="E163" t="str">
            <v>978-5-906828-36-1</v>
          </cell>
          <cell r="F163" t="str">
            <v>Лабораторная диагностика вирусных инфекций по Леннету.—2-е изд. Эл. изд.</v>
          </cell>
          <cell r="G163" t="str">
            <v>К. Джером ; пер. с англ.</v>
          </cell>
          <cell r="I163">
            <v>2022</v>
          </cell>
        </row>
        <row r="164">
          <cell r="D164" t="str">
            <v>978-5-93208-737-4</v>
          </cell>
          <cell r="E164" t="str">
            <v>978-5-94774-623-5.</v>
          </cell>
          <cell r="F164" t="str">
            <v>Лекции об уравнениях с частными производными. — 7-е изд. (эл.)</v>
          </cell>
          <cell r="G164" t="str">
            <v>О. А. Олейник</v>
          </cell>
          <cell r="I164">
            <v>2025</v>
          </cell>
        </row>
        <row r="165">
          <cell r="D165" t="str">
            <v>978-5-93208-738-1</v>
          </cell>
          <cell r="E165" t="str">
            <v>978-5-9963-0987-0</v>
          </cell>
          <cell r="F165" t="str">
            <v>Лучевая диагностика заболеваний молочной железы. — 4-е изд. (эл.)</v>
          </cell>
          <cell r="G165" t="str">
            <v>Б. А. Шах, Дж. М. Фундаро, С. Мандава ; пер. с англ.</v>
          </cell>
          <cell r="I165">
            <v>2024</v>
          </cell>
        </row>
        <row r="166">
          <cell r="D166" t="str">
            <v>978-5-93208-584-4</v>
          </cell>
          <cell r="E166" t="str">
            <v>978-5-906828-45-3</v>
          </cell>
          <cell r="F166" t="str">
            <v>Магнитно-резонансная томография: справочник. — 4-е изд. (эл.)</v>
          </cell>
          <cell r="G166" t="str">
            <v>К. Уэстбрук ; пер. с англ.</v>
          </cell>
          <cell r="I166">
            <v>2022</v>
          </cell>
        </row>
        <row r="167">
          <cell r="D167" t="str">
            <v>978-5-93208-581-3</v>
          </cell>
          <cell r="E167" t="str">
            <v>978-5-9963-0363-2</v>
          </cell>
          <cell r="F167" t="str">
            <v>Магнитно-резонансная томография : практическое руководство. — 4-е изд. (эл.)</v>
          </cell>
          <cell r="G167" t="str">
            <v>К. Уэстбрук, К. Каут Рот, Дж. Тэлбот ; пер. с англ.</v>
          </cell>
          <cell r="I167">
            <v>2022</v>
          </cell>
        </row>
        <row r="168">
          <cell r="D168" t="str">
            <v>978-5-93208-739-8</v>
          </cell>
          <cell r="E168" t="str">
            <v>978-5-9963-0522-3</v>
          </cell>
          <cell r="F168" t="str">
            <v>Малые объекты — большие идеи. Широкий взгляд на нанотехнологи. — 5-е изд. (эл.)</v>
          </cell>
          <cell r="G168" t="str">
            <v>Г. Эрлих</v>
          </cell>
          <cell r="I168">
            <v>2024</v>
          </cell>
        </row>
        <row r="169">
          <cell r="D169" t="str">
            <v>978-5-00101-997-8</v>
          </cell>
          <cell r="E169" t="str">
            <v>978-5-93208-219-5</v>
          </cell>
          <cell r="F169" t="str">
            <v>Математика - это интересно. Приключения в клеточку</v>
          </cell>
          <cell r="G169" t="str">
            <v>Шихова Н.А.</v>
          </cell>
          <cell r="I169">
            <v>2022</v>
          </cell>
        </row>
        <row r="170">
          <cell r="D170" t="str">
            <v>978-5-00101-999-2</v>
          </cell>
          <cell r="E170" t="str">
            <v>978-5-93208-221-8</v>
          </cell>
          <cell r="F170" t="str">
            <v>Математика - это интересно. Эксперименты с листом бумаги</v>
          </cell>
          <cell r="G170" t="str">
            <v>Шихова Н.А.</v>
          </cell>
          <cell r="I170">
            <v>2022</v>
          </cell>
        </row>
        <row r="171">
          <cell r="D171" t="str">
            <v>978-5-00101-996-1</v>
          </cell>
          <cell r="E171" t="str">
            <v>978-5-93208-218-8</v>
          </cell>
          <cell r="F171" t="str">
            <v>Математика - это интересно. Всё по порядку</v>
          </cell>
          <cell r="G171" t="str">
            <v>Шихова Н.А.</v>
          </cell>
          <cell r="I171">
            <v>2022</v>
          </cell>
        </row>
        <row r="172">
          <cell r="D172" t="str">
            <v>978-5-00101-995-4</v>
          </cell>
          <cell r="E172" t="str">
            <v>978-5-93208-217-1</v>
          </cell>
          <cell r="F172" t="str">
            <v>Математика - это интересно. Путешествие по числовому лучу</v>
          </cell>
          <cell r="G172" t="str">
            <v>Шихова Н.А.</v>
          </cell>
          <cell r="I172">
            <v>2022</v>
          </cell>
        </row>
        <row r="173">
          <cell r="D173" t="str">
            <v>978-5-00101-998-5</v>
          </cell>
          <cell r="E173" t="str">
            <v>только эл.изд.</v>
          </cell>
          <cell r="F173" t="str">
            <v>Математика - это интересно. Секреты времени</v>
          </cell>
          <cell r="G173" t="str">
            <v>Шихова Н.А.</v>
          </cell>
          <cell r="I173">
            <v>2022</v>
          </cell>
        </row>
        <row r="174">
          <cell r="D174" t="str">
            <v>978-5-93208-740-4</v>
          </cell>
          <cell r="E174" t="str">
            <v>978-5-93208-299-7</v>
          </cell>
          <cell r="F174" t="str">
            <v>Математика : пособие для поступающих в вузы. — 10-е изд. (эл.)</v>
          </cell>
          <cell r="G174" t="str">
            <v>М. И. Шабунин</v>
          </cell>
          <cell r="I174">
            <v>2024</v>
          </cell>
        </row>
        <row r="175">
          <cell r="D175" t="str">
            <v>978-5-00101-936-7</v>
          </cell>
          <cell r="E175" t="str">
            <v>978-5-00101-313-6</v>
          </cell>
          <cell r="F175" t="str">
            <v>Математика. Дополнительные вступительные испытания в вуз. Сборник вариантов с решениями. — Эл. изд.</v>
          </cell>
          <cell r="G175" t="str">
            <v>Р. Л. Красновский</v>
          </cell>
          <cell r="I175">
            <v>2021</v>
          </cell>
        </row>
        <row r="176">
          <cell r="D176" t="str">
            <v>978-5-93208-894-4</v>
          </cell>
          <cell r="E176" t="str">
            <v>978-5-93208-394-9</v>
          </cell>
          <cell r="F176" t="str">
            <v>Математика. Готовимся к ЕГЭ. Профильный уровень. Сборник задач с примерами решений типовых заданий: учебно-методическое пособие.—Эл. изд.</v>
          </cell>
          <cell r="G176" t="str">
            <v>Золотарева Н.Д., Золотарев А.Б.</v>
          </cell>
          <cell r="I176">
            <v>2024</v>
          </cell>
        </row>
        <row r="177">
          <cell r="D177" t="str">
            <v>978-5-00101-701-1</v>
          </cell>
          <cell r="E177" t="str">
            <v>978-5-93208-394-9</v>
          </cell>
          <cell r="F177" t="str">
            <v>Математика. ЕГЭ. Профильный уровень. Сборник задач с теоретическим материалом, примерами решений и тренировочными вариантами : учебно-методическое пособие. — Эл. изд.</v>
          </cell>
          <cell r="G177" t="str">
            <v>Н. Д. Золотарёва, А. Б. Золотарёв ; под ред. М. В. Федотова</v>
          </cell>
          <cell r="I177">
            <v>2021</v>
          </cell>
        </row>
        <row r="178">
          <cell r="D178" t="str">
            <v>978-5-93208-540-0</v>
          </cell>
          <cell r="E178" t="str">
            <v>978-5-93208-287-4</v>
          </cell>
          <cell r="F178" t="str">
            <v>Математика. Полный курс для девятиклассников с решениями и указаниями : учебно-методическое пособие. — 3-е изд. (эл.)</v>
          </cell>
          <cell r="G178" t="str">
            <v>Н. Д. Золотарёва, Н. Л. Семендяева, М. В. Федотов; под редакцией М. В. Федотова</v>
          </cell>
          <cell r="I178">
            <v>2021</v>
          </cell>
        </row>
        <row r="179">
          <cell r="D179" t="str">
            <v>978-5-00101-976-3</v>
          </cell>
          <cell r="E179" t="str">
            <v>978-5-00101-124-8</v>
          </cell>
          <cell r="F179" t="str">
            <v>Математика. Сборник задач для девятиклассников : учебно-методическое пособие. — 2-е изд. (эл.)</v>
          </cell>
          <cell r="G179" t="str">
            <v>Н. Д. Золотарёва, Н. Л. Семендяева, М. В. Федотов ; под ред. М. В. Федотова</v>
          </cell>
          <cell r="I179">
            <v>2022</v>
          </cell>
        </row>
        <row r="180">
          <cell r="D180" t="str">
            <v>978-5-00101-990-9</v>
          </cell>
          <cell r="E180" t="str">
            <v>978-5-93208-253-9</v>
          </cell>
          <cell r="F180" t="str">
            <v>Математика. Сборник задач по основному курсу: учебно-методическое пособие</v>
          </cell>
          <cell r="G180" t="str">
            <v>Золотарёва Н. Д. / Попов Ю. А. / Семендяева Н. Л. / Федотов М. В.</v>
          </cell>
          <cell r="I180">
            <v>2022</v>
          </cell>
        </row>
        <row r="181">
          <cell r="D181" t="str">
            <v>978-5-93208-741-1</v>
          </cell>
          <cell r="E181" t="str">
            <v>978-5-93208-389-5</v>
          </cell>
          <cell r="F181" t="str">
            <v>Математика. Сборник задач по углубленному курсу : учебно-методическое пособие. — 6-е изд. (эл.)</v>
          </cell>
          <cell r="G181" t="str">
            <v>Б. А. Будак, Н. Д. Золотарёва, Ю.А. Попов, М. В. Федотов</v>
          </cell>
          <cell r="I181">
            <v>2024</v>
          </cell>
        </row>
        <row r="182">
          <cell r="D182" t="str">
            <v>978-5-93208-742-8</v>
          </cell>
          <cell r="E182" t="str">
            <v>978-5-94774-898-7</v>
          </cell>
          <cell r="F182" t="str">
            <v>Математические и вычислительные задачи магнитной газодинамики. — 5-е изд. (эл.)</v>
          </cell>
          <cell r="G182" t="str">
            <v>К. В. Брушлинский</v>
          </cell>
          <cell r="I182">
            <v>2024</v>
          </cell>
        </row>
        <row r="183">
          <cell r="D183" t="str">
            <v>978-5-93208-743-5</v>
          </cell>
          <cell r="E183" t="str">
            <v>978-5-94774-832-1</v>
          </cell>
          <cell r="F183" t="str">
            <v>Математические методы в бизнесе и менеджменте : учебное пособие. — 6-е изд. (эл.)</v>
          </cell>
          <cell r="G183" t="str">
            <v>В. В. Покровский</v>
          </cell>
          <cell r="I183">
            <v>2024</v>
          </cell>
        </row>
        <row r="184">
          <cell r="D184" t="str">
            <v>978-5-93208-744-2</v>
          </cell>
          <cell r="E184" t="str">
            <v>978-5-94774-900-7</v>
          </cell>
          <cell r="F184" t="str">
            <v>Математические модели в иммунологии и эпидемиологии инфекционных заболеваний. — 4-е изд. (эл.)</v>
          </cell>
          <cell r="G184" t="str">
            <v>А. А. Романюха</v>
          </cell>
          <cell r="I184">
            <v>2024</v>
          </cell>
        </row>
        <row r="185">
          <cell r="D185" t="str">
            <v>978-5-93208-745-9</v>
          </cell>
          <cell r="E185" t="str">
            <v>978-5-9963-1735-6</v>
          </cell>
          <cell r="F185" t="str">
            <v>Математические пятиминутки. — 6-е изд. (эл.)</v>
          </cell>
          <cell r="G185" t="str">
            <v>Э. Берендс ; пер. с нем.</v>
          </cell>
          <cell r="I185">
            <v>2024</v>
          </cell>
        </row>
        <row r="186">
          <cell r="D186" t="str">
            <v>978-5-93208-542-4</v>
          </cell>
          <cell r="E186" t="str">
            <v>978-5-9963-1542-0</v>
          </cell>
          <cell r="F186" t="str">
            <v>Математическое моделирование в механике сплошных сред. — 4-е изд. (эл.)</v>
          </cell>
          <cell r="G186" t="str">
            <v>Р. Темам , А. Миранвиль ; пер. с англ.</v>
          </cell>
          <cell r="I186">
            <v>2025</v>
          </cell>
        </row>
        <row r="187">
          <cell r="D187" t="str">
            <v>978-5-93208-617-9</v>
          </cell>
          <cell r="E187" t="str">
            <v>978-5-9963-0119-5</v>
          </cell>
          <cell r="F187" t="str">
            <v>Математический анализ генетического кода. — 4-е изд. (эл.)</v>
          </cell>
          <cell r="G187" t="str">
            <v>Н. Н. Козлов</v>
          </cell>
          <cell r="I187">
            <v>2023</v>
          </cell>
        </row>
        <row r="188">
          <cell r="D188" t="str">
            <v>978-5-00101-867-4</v>
          </cell>
          <cell r="E188" t="str">
            <v>978-5-00101-220-7</v>
          </cell>
          <cell r="F188" t="str">
            <v>Матрица для Чужого. Научное путешествие по блокбастерам. — Эл. изд.</v>
          </cell>
          <cell r="G188" t="str">
            <v>Р. Эдвардс, М. Брукс ; пер. с англ.</v>
          </cell>
          <cell r="I188">
            <v>2020</v>
          </cell>
        </row>
        <row r="189">
          <cell r="D189" t="str">
            <v>978-5-93208-646-9</v>
          </cell>
          <cell r="E189" t="str">
            <v>978-5-93208-321-5</v>
          </cell>
          <cell r="F189" t="str">
            <v>Машинное обучение для детей. Практическое введение в искусственный интеллект. - Эл. Изд.</v>
          </cell>
          <cell r="G189" t="str">
            <v>Д.Лейн</v>
          </cell>
          <cell r="I189">
            <v>2023</v>
          </cell>
        </row>
        <row r="190">
          <cell r="D190" t="str">
            <v>978-5-00101-711-0</v>
          </cell>
          <cell r="E190" t="str">
            <v>978-5-00101-276-4</v>
          </cell>
          <cell r="F190" t="str">
            <v>Медицинская микробиология и иммунология. — 2-е изд.(эл.)</v>
          </cell>
          <cell r="G190" t="str">
            <v>У. Левинсон ; пер. с англ.</v>
          </cell>
          <cell r="I190">
            <v>2020</v>
          </cell>
        </row>
        <row r="191">
          <cell r="D191" t="str">
            <v>978-5-00101-945-9</v>
          </cell>
          <cell r="E191" t="str">
            <v>978-5-00101-296-2</v>
          </cell>
          <cell r="F191" t="str">
            <v>Между болью и удовольствием : История глубинной стимуляции мозга и ее забытого создателя. — Эл. изд.</v>
          </cell>
          <cell r="G191" t="str">
            <v>Л. Франк ; пер. с англ.</v>
          </cell>
          <cell r="I191">
            <v>2021</v>
          </cell>
        </row>
        <row r="192">
          <cell r="D192" t="str">
            <v>978-5-93208-648-3</v>
          </cell>
          <cell r="E192" t="str">
            <v>978-5-94774-939-7</v>
          </cell>
          <cell r="F192" t="str">
            <v>Межмолекулярные взаимодействия. Физическая интерпретация, компьютерные расчеты и модельные потенциалы. — 4-е  изд. (эл.)</v>
          </cell>
          <cell r="G192" t="str">
            <v>И. Г. Каплан ; пер. с англ.</v>
          </cell>
          <cell r="I192">
            <v>2023</v>
          </cell>
        </row>
        <row r="193">
          <cell r="D193" t="str">
            <v>978-5-93208-543-1</v>
          </cell>
          <cell r="E193" t="str">
            <v>978-5-9963-0203-1</v>
          </cell>
          <cell r="F193" t="str">
            <v>Металлоорганическая химия. — 4-е изд. (эл.).</v>
          </cell>
          <cell r="G193" t="str">
            <v>К. Эльшенбройх ; пер. с нем.</v>
          </cell>
          <cell r="I193">
            <v>2021</v>
          </cell>
        </row>
        <row r="194">
          <cell r="D194" t="str">
            <v>978-5-93208-746-6</v>
          </cell>
          <cell r="E194" t="str">
            <v>978-5-94774-989-2</v>
          </cell>
          <cell r="F194" t="str">
            <v>Метафизика. — 6-е изд. (эл.)</v>
          </cell>
          <cell r="G194" t="str">
            <v>Ю. С. Владимиров</v>
          </cell>
          <cell r="I194">
            <v>2024</v>
          </cell>
        </row>
        <row r="195">
          <cell r="D195" t="str">
            <v>978-5-93208-747-3</v>
          </cell>
          <cell r="E195" t="str">
            <v>978-5-9963-0551-3</v>
          </cell>
          <cell r="F195" t="str">
            <v xml:space="preserve">Метафизика. Век XXI. Альманах. Вып. 4: метафизика и математика. — 5-е изд. (эл.) </v>
          </cell>
          <cell r="G195" t="str">
            <v>под ред. Ю. С. Владимирова</v>
          </cell>
          <cell r="I195">
            <v>2024</v>
          </cell>
        </row>
        <row r="196">
          <cell r="D196" t="str">
            <v>978-5-93208-748-0</v>
          </cell>
          <cell r="E196" t="str">
            <v>978-5-906828-54-5</v>
          </cell>
          <cell r="F196" t="str">
            <v>Методика формирования универсальных учебных действий при обучении алгебре.—3-е изд. (эл.)</v>
          </cell>
          <cell r="G196" t="str">
            <v>Л. И. Боженкова</v>
          </cell>
          <cell r="I196">
            <v>2024</v>
          </cell>
        </row>
        <row r="197">
          <cell r="D197" t="str">
            <v>978-5-93208-749-7</v>
          </cell>
          <cell r="E197" t="str">
            <v>978-5-9963-1887-2</v>
          </cell>
          <cell r="F197" t="str">
            <v>Методика формирования универсальных учебных действий при обучении геометрии. — 5-е изд. (эл.).</v>
          </cell>
          <cell r="G197" t="str">
            <v>Л. И. Боженкова</v>
          </cell>
          <cell r="I197">
            <v>2024</v>
          </cell>
        </row>
        <row r="198">
          <cell r="D198" t="str">
            <v>978-5-93208-544-8</v>
          </cell>
          <cell r="E198" t="str">
            <v>978-5-94774-333-3</v>
          </cell>
          <cell r="F198" t="str">
            <v>Методы и алгоритмы финансовой математики. — 4-е изд. (эл.)</v>
          </cell>
          <cell r="G198" t="str">
            <v>Ю-Д. Люу ; пер. с англ.</v>
          </cell>
          <cell r="I198">
            <v>2025</v>
          </cell>
        </row>
        <row r="199">
          <cell r="D199" t="str">
            <v>978-5-93208-750-3</v>
          </cell>
          <cell r="E199" t="str">
            <v>978-5-9963-0844-6</v>
          </cell>
          <cell r="F199" t="str">
            <v>Методы компактирования и консолидации наноструктурных материалов и изделий : учебное пособие. — 4-е изд. (эл.)</v>
          </cell>
          <cell r="G199" t="str">
            <v xml:space="preserve">О.Л. Хасанов, Э.С. Двилис, З.Г. Бикбаева и др. </v>
          </cell>
          <cell r="I199">
            <v>2024</v>
          </cell>
        </row>
        <row r="200">
          <cell r="D200" t="str">
            <v>978-5-93208-545-5</v>
          </cell>
          <cell r="E200" t="str">
            <v>978-5-9963-0617-6</v>
          </cell>
          <cell r="F200" t="str">
            <v>Методы получения и исследования наноматериалов и наноструктур. Лабораторный практикум по нанотехнологиям : учебное пособие. — 6-е изд. (эл.).</v>
          </cell>
          <cell r="G200" t="str">
            <v>Е. Д. Мишина, Шерстюк Н. Э., Евдокимов А. А. [и др.] ; под ред. А. С. Сигова</v>
          </cell>
          <cell r="I200">
            <v>2021</v>
          </cell>
        </row>
        <row r="201">
          <cell r="D201" t="str">
            <v>978-5-93208-751-0</v>
          </cell>
          <cell r="E201" t="str">
            <v>5-94774-081-8</v>
          </cell>
          <cell r="F201" t="str">
            <v>Методы пробоотбора и пробоподготовки. — 5-е изд. (эл.)</v>
          </cell>
          <cell r="G201" t="str">
            <v>Ю. А. Карпов, А. П. Савостин</v>
          </cell>
          <cell r="I201">
            <v>2024</v>
          </cell>
        </row>
        <row r="202">
          <cell r="D202" t="str">
            <v>978-5-93208-752-7</v>
          </cell>
          <cell r="E202" t="str">
            <v>978-5-94774-733-1</v>
          </cell>
          <cell r="F202" t="str">
            <v>Механизм творчества решения нестандартных задач. Руководство для тех, кто хочет научиться решать нестандартные задачи : учебное пособие. — 5-е изд. (эл.)</v>
          </cell>
          <cell r="G202" t="str">
            <v>В. В. Дрозина, В. Л. Дильман</v>
          </cell>
          <cell r="I202">
            <v>2024</v>
          </cell>
        </row>
        <row r="203">
          <cell r="D203" t="str">
            <v>978-5-93208-546-2</v>
          </cell>
          <cell r="E203" t="str">
            <v>78-5-94774-766-9</v>
          </cell>
          <cell r="F203" t="str">
            <v>Механизмы неорганических реакций. — 4-е изд. (эл.)</v>
          </cell>
          <cell r="G203" t="str">
            <v>М. Тоуб, Дж. Берджесс ; пер. с англ.</v>
          </cell>
          <cell r="I203">
            <v>2021</v>
          </cell>
        </row>
        <row r="204">
          <cell r="D204" t="str">
            <v>978-5-93208-753-4</v>
          </cell>
          <cell r="E204" t="str">
            <v>978-5-9963-0175-1</v>
          </cell>
          <cell r="F204" t="str">
            <v>Механика. Методы решения задач : учебное пособие. — 5-е изд. (эл.)</v>
          </cell>
          <cell r="G204" t="str">
            <v>В. В. Покровский</v>
          </cell>
          <cell r="I204">
            <v>2025</v>
          </cell>
        </row>
        <row r="205">
          <cell r="D205" t="str">
            <v>978-5-93208-519-6</v>
          </cell>
          <cell r="E205" t="str">
            <v>978-5-93208-291-1</v>
          </cell>
          <cell r="F205" t="str">
            <v>Механика. Основные законы. — 15-е изд. (эл.)</v>
          </cell>
          <cell r="G205" t="str">
            <v>И. Е. Иродов</v>
          </cell>
          <cell r="I205">
            <v>2021</v>
          </cell>
        </row>
        <row r="206">
          <cell r="D206" t="str">
            <v>978-5-93208-754-1</v>
          </cell>
          <cell r="E206" t="str">
            <v>978-5-9963-0635-0.</v>
          </cell>
          <cell r="F206" t="str">
            <v>Микроэлектронные измерительные преобразователи : учебное пособие. — 5-е изд. (эл.)</v>
          </cell>
          <cell r="G206" t="str">
            <v>В. Б. Топильский</v>
          </cell>
          <cell r="I206">
            <v>2024</v>
          </cell>
        </row>
        <row r="207">
          <cell r="D207" t="str">
            <v>978-5-93208-755-8</v>
          </cell>
          <cell r="E207" t="str">
            <v>978-5-9963-0931-3</v>
          </cell>
          <cell r="F207" t="str">
            <v>Многоликое нано. Надежды и заблуждения. — 3-е изд. (эл.)</v>
          </cell>
          <cell r="G207" t="str">
            <v xml:space="preserve">С. Б. Тараненко </v>
          </cell>
          <cell r="I207">
            <v>2024</v>
          </cell>
        </row>
        <row r="208">
          <cell r="D208" t="str">
            <v>978-5-93208-756-5</v>
          </cell>
          <cell r="E208" t="str">
            <v>978-5-9963-0291-8</v>
          </cell>
          <cell r="F208" t="str">
            <v>Моделирование 3D-наносхемотехники. — 4-е изд. (эл.)</v>
          </cell>
          <cell r="G208" t="str">
            <v>Н. К. Трубочкина</v>
          </cell>
          <cell r="I208">
            <v>2024</v>
          </cell>
        </row>
        <row r="209">
          <cell r="D209" t="str">
            <v>978-5-93208-757-2</v>
          </cell>
          <cell r="E209" t="str">
            <v>978-5-93208-193-8</v>
          </cell>
          <cell r="F209" t="str">
            <v>Моделирование процессов управления и принятия решений в условиях чрезвычайных ситуаций. — 5-е изд. (эл.)</v>
          </cell>
          <cell r="G209" t="str">
            <v>И. У. Ямалов</v>
          </cell>
          <cell r="I209">
            <v>2024</v>
          </cell>
        </row>
        <row r="210">
          <cell r="D210" t="str">
            <v>978-5-93208-758-9</v>
          </cell>
          <cell r="E210" t="str">
            <v>978-5-9963-0199-7</v>
          </cell>
          <cell r="F210" t="str">
            <v>Модифицированные электроды для вольтамперометрии в химии, биологии и медицине. — 5-е изд. (эл.)</v>
          </cell>
          <cell r="G210" t="str">
            <v>Г. К. Будников, Г. А. Евтюгин, В. Н. Майстренко</v>
          </cell>
          <cell r="I210">
            <v>2024</v>
          </cell>
        </row>
        <row r="211">
          <cell r="D211" t="str">
            <v>978-5-93208-619-3</v>
          </cell>
          <cell r="E211" t="str">
            <v>978-5-00101-325-9</v>
          </cell>
          <cell r="F211" t="str">
            <v>Мозг и поведение  — Эл. изд.</v>
          </cell>
          <cell r="G211" t="str">
            <v>Б. Колб, И. К. Уишоу,
Дж. К. Тески</v>
          </cell>
          <cell r="I211">
            <v>2023</v>
          </cell>
        </row>
        <row r="212">
          <cell r="D212" t="str">
            <v>978-5-93208-759-6</v>
          </cell>
          <cell r="E212" t="str">
            <v>978-5-00101-242-9</v>
          </cell>
          <cell r="F212" t="str">
            <v>Мозг: чердак, лабиринт или опора для шляпы? — 2-е изд. (эл.)</v>
          </cell>
          <cell r="G212" t="str">
            <v>под ред. К. Таккер ; пер. с англ. О. Б. Латановой</v>
          </cell>
          <cell r="I212">
            <v>2024</v>
          </cell>
        </row>
        <row r="213">
          <cell r="D213" t="str">
            <v>978-5-93208-547-9</v>
          </cell>
          <cell r="E213" t="str">
            <v>978-5-93208-316-1</v>
          </cell>
          <cell r="F213" t="str">
            <v>Мозг, познание, разум: введение в когнитивные нейронауки : в  2 ч. — 5-е изд. (эл.).</v>
          </cell>
          <cell r="G213" t="str">
            <v>под ред. Б. Баарса, Н. Гейдж ; пер. с англ.</v>
          </cell>
          <cell r="H213" t="str">
            <v>Комплект</v>
          </cell>
          <cell r="I213">
            <v>2021</v>
          </cell>
        </row>
        <row r="214">
          <cell r="D214" t="str">
            <v>978-5-93208-649-0</v>
          </cell>
          <cell r="E214" t="str">
            <v>978-5-93208-289-8</v>
          </cell>
          <cell r="F214" t="str">
            <v>Молекулярная биология. Рибосомы и биосинтез белка : учебное пособие. —  3-е изд. (эл.)</v>
          </cell>
          <cell r="G214" t="str">
            <v>А. С. Спирин</v>
          </cell>
          <cell r="I214">
            <v>2023</v>
          </cell>
        </row>
        <row r="215">
          <cell r="D215" t="str">
            <v>978-5-00101-724-0</v>
          </cell>
          <cell r="E215" t="str">
            <v>978-5-00101-131-6</v>
          </cell>
          <cell r="F215" t="str">
            <v>Молекулярное моделирование: теория и практика. — 5-е изд. (эл.)</v>
          </cell>
          <cell r="G215" t="str">
            <v>Х.-Д. Хёльтье, В. Зиппль, Д. Роньян, Г. Фолькерс ; пер. с англ.</v>
          </cell>
          <cell r="I215">
            <v>2020</v>
          </cell>
        </row>
        <row r="216">
          <cell r="D216" t="str">
            <v>978-5-93208-760-2</v>
          </cell>
          <cell r="E216" t="str">
            <v>978-5-94774-761-4</v>
          </cell>
          <cell r="F216" t="str">
            <v>Мониторинг органических загрязнений природной среды. 500 методик : практическое руководство. — 7-е изд. (эл.)</v>
          </cell>
          <cell r="G216" t="str">
            <v>Ю. С. Другов, А. А. Родин</v>
          </cell>
          <cell r="I216">
            <v>2024</v>
          </cell>
        </row>
        <row r="217">
          <cell r="D217" t="str">
            <v>978-5-93208-761-9</v>
          </cell>
          <cell r="E217" t="str">
            <v>978-5-906828-72-9</v>
          </cell>
          <cell r="F217" t="str">
            <v>Мультиагентное моделирование в имитационной системе Simplex3  : учебное пособие. — 3-е изд. (эл.)</v>
          </cell>
          <cell r="G217" t="str">
            <v>Ю. А. Ивашкин</v>
          </cell>
          <cell r="I217">
            <v>2024</v>
          </cell>
        </row>
        <row r="218">
          <cell r="D218" t="str">
            <v>978-5-93208-650-6</v>
          </cell>
          <cell r="E218" t="str">
            <v>978-5-93208-310-9</v>
          </cell>
          <cell r="F218" t="str">
            <v>Наглядная биохимия. — 9-е изд. (эл.)</v>
          </cell>
          <cell r="G218" t="str">
            <v>Я. Кольман, К.-Г. Рём ; пер. с англ.</v>
          </cell>
          <cell r="I218">
            <v>2023</v>
          </cell>
        </row>
        <row r="219">
          <cell r="D219" t="str">
            <v>978-5-93208-762-6</v>
          </cell>
          <cell r="E219" t="str">
            <v>978-5-93208-309-3</v>
          </cell>
          <cell r="F219" t="str">
            <v>Наглядная генетика. — 4-е изд. (эл.)</v>
          </cell>
          <cell r="G219" t="str">
            <v>Э. Пассарг ; пер. с англ.</v>
          </cell>
          <cell r="I219">
            <v>2025</v>
          </cell>
        </row>
        <row r="220">
          <cell r="D220" t="str">
            <v>978-5-93208-651-3</v>
          </cell>
          <cell r="E220" t="str">
            <v>978-5-93208-426-7</v>
          </cell>
          <cell r="F220" t="str">
            <v>Наглядная математическая статистика : учебное пособие. — 9-е изд. (эл.)</v>
          </cell>
          <cell r="G220" t="str">
            <v>М. Б. Лагутин</v>
          </cell>
          <cell r="I220">
            <v>2023</v>
          </cell>
        </row>
        <row r="221">
          <cell r="D221" t="str">
            <v>978-5-93208-763-3</v>
          </cell>
          <cell r="E221" t="str">
            <v>978-5-93208-308-6</v>
          </cell>
          <cell r="F221" t="str">
            <v>Наглядная физиология. — 4-е изд., перераб. и доп.(эл.)</v>
          </cell>
          <cell r="G221" t="str">
            <v>С. Зильбернагль, А. Деспопулос ; пер. с англ.</v>
          </cell>
          <cell r="I221">
            <v>2024</v>
          </cell>
        </row>
        <row r="222">
          <cell r="D222" t="str">
            <v>978-5-00101-727-1</v>
          </cell>
          <cell r="E222" t="str">
            <v>978-5-9963-0805-7</v>
          </cell>
          <cell r="F222" t="str">
            <v>Нано- и биокомпозиты. — 2-е изд. (эл.)</v>
          </cell>
          <cell r="G222" t="str">
            <v>под ред. А. К.-Т. Лау, Ф. Хуссейн, Х. Лафди ; пер. с англ.</v>
          </cell>
          <cell r="I222">
            <v>2020</v>
          </cell>
        </row>
        <row r="223">
          <cell r="D223" t="str">
            <v>978-5-93208-764-0</v>
          </cell>
          <cell r="E223" t="str">
            <v>978-5-9963-0627-5</v>
          </cell>
          <cell r="F223" t="str">
            <v>Нанобиотехнологии : практикум. — 5-е изд. (эл.)</v>
          </cell>
          <cell r="G223" t="str">
            <v>под ред. А. Б. Рубина</v>
          </cell>
          <cell r="I223">
            <v>2024</v>
          </cell>
        </row>
        <row r="224">
          <cell r="D224" t="str">
            <v>978-5-93208-765-7</v>
          </cell>
          <cell r="E224" t="str">
            <v>978-5-906828-48-4</v>
          </cell>
          <cell r="F224" t="str">
            <v>Наноматериалы на металлической основе в экстремальных условиях : учебное пособие. —  3-е изд. (эл.)</v>
          </cell>
          <cell r="G224" t="str">
            <v>Р. А. Андриевский</v>
          </cell>
          <cell r="I224">
            <v>2024</v>
          </cell>
        </row>
        <row r="225">
          <cell r="D225" t="str">
            <v>978-5-93208-550-9</v>
          </cell>
          <cell r="E225" t="str">
            <v>978-5-9963-0345-8</v>
          </cell>
          <cell r="F225" t="str">
            <v>Наноматериалы : учебное пособие. — 6-е изд. (эл.)</v>
          </cell>
          <cell r="G225" t="str">
            <v>Д. И. Рыжонков, В. В. Лёвина, Э. Л. Дзидзигури</v>
          </cell>
          <cell r="I225">
            <v>2025</v>
          </cell>
        </row>
        <row r="226">
          <cell r="D226" t="str">
            <v>978-5-93208-766-4</v>
          </cell>
          <cell r="E226" t="str">
            <v>978-5-9963-0292-5</v>
          </cell>
          <cell r="F226" t="str">
            <v>Наномир без формул. — 5-е изд. (эл.)</v>
          </cell>
          <cell r="G226" t="str">
            <v>Ю. И. Головин ; под ред. проф. Л. Н. Патрикеева</v>
          </cell>
          <cell r="I226">
            <v>2024</v>
          </cell>
        </row>
        <row r="227">
          <cell r="D227" t="str">
            <v>978-5-93208-767-1</v>
          </cell>
          <cell r="E227" t="str">
            <v>978-5-9963-0525-4</v>
          </cell>
          <cell r="F227" t="str">
            <v>Наноструктуры в биомедицине. — 5-е изд. (эл.)</v>
          </cell>
          <cell r="G227" t="str">
            <v>под ред. К. Гонсалвес и др. ; пер. с англ.</v>
          </cell>
          <cell r="I227">
            <v>2024</v>
          </cell>
        </row>
        <row r="228">
          <cell r="D228" t="str">
            <v>978-5-00101-887-2</v>
          </cell>
          <cell r="E228" t="str">
            <v>978-5-9963-0512-4</v>
          </cell>
          <cell r="F228" t="str">
            <v>Нанотехнологии и экология: риски, нормативно-правовое регулирование и управление. — 3-е изд. (эл.)</v>
          </cell>
          <cell r="G228" t="str">
            <v>М. Халл, Д. Боумен ; пер. с англ.</v>
          </cell>
          <cell r="I228">
            <v>2020</v>
          </cell>
        </row>
        <row r="229">
          <cell r="D229" t="str">
            <v>978-5-93208-882-1</v>
          </cell>
          <cell r="E229" t="str">
            <v>только эл.изд.</v>
          </cell>
          <cell r="F229" t="str">
            <v>Нанотехнологии. Вопросы исследований : учебное пособие — Эл. изд.</v>
          </cell>
          <cell r="G229" t="str">
            <v>Э. Л. Дзидзигури, Е. Н. Сидорова</v>
          </cell>
          <cell r="I229">
            <v>2024</v>
          </cell>
        </row>
        <row r="230">
          <cell r="D230" t="str">
            <v>978-5-93208-883-8</v>
          </cell>
          <cell r="E230" t="str">
            <v>только эл.изд.</v>
          </cell>
          <cell r="F230" t="str">
            <v>Нанотехнологии. Практика : учебное пособие — Эл. изд.</v>
          </cell>
          <cell r="G230" t="str">
            <v>Э. Л. Дзидзигури, Е. Н. Сидорова</v>
          </cell>
          <cell r="I230">
            <v>2024</v>
          </cell>
        </row>
        <row r="231">
          <cell r="D231" t="str">
            <v>978-5-93208-768-8</v>
          </cell>
          <cell r="E231" t="str">
            <v>978-5-00101-156-9</v>
          </cell>
          <cell r="F231" t="str">
            <v>Наноэлектроника : учебное пособие. — 6-е изд. (эл.)</v>
          </cell>
          <cell r="G231" t="str">
            <v>А. А. Щука</v>
          </cell>
          <cell r="I231">
            <v>2024</v>
          </cell>
        </row>
        <row r="232">
          <cell r="D232" t="str">
            <v>978-5-93208-769-5</v>
          </cell>
          <cell r="E232" t="str">
            <v>978-5-9963-0638-1</v>
          </cell>
          <cell r="F232" t="str">
            <v>Наноэлектроника. Элементы, приборы, устройства : учебное пособие. — 5-е изд. (эл.)</v>
          </cell>
          <cell r="G232" t="str">
            <v>Г. Г. Шишкин, И. М. Агеев</v>
          </cell>
          <cell r="I232">
            <v>2024</v>
          </cell>
        </row>
        <row r="233">
          <cell r="D233" t="str">
            <v>978-5-93208-770-1</v>
          </cell>
          <cell r="E233" t="str">
            <v>978-5-9963-1015-9</v>
          </cell>
          <cell r="F233" t="str">
            <v>Наноэлектроника: теория и практика : учебник. — 7-е изд. (эл.)</v>
          </cell>
          <cell r="G233" t="str">
            <v>В. Е. Борисенко, А. И. Воробьева, Е. А. Уткина</v>
          </cell>
          <cell r="I233">
            <v>2025</v>
          </cell>
        </row>
        <row r="234">
          <cell r="D234" t="str">
            <v>978-5-93208-771-8</v>
          </cell>
          <cell r="E234" t="str">
            <v>978-5-9963-1516-1</v>
          </cell>
          <cell r="F234" t="str">
            <v>Наполовину мертвый кот, или чем нам грозят нанотехнологии. — 4-е изд. (эл.)</v>
          </cell>
          <cell r="G234" t="str">
            <v>С. Б. Тараненко, А. А. Балякин, К. В. Иванов</v>
          </cell>
          <cell r="I234">
            <v>2024</v>
          </cell>
        </row>
        <row r="235">
          <cell r="D235" t="str">
            <v>978-5-93208-772-5</v>
          </cell>
          <cell r="E235" t="str">
            <v>978-5-9963-1073-9</v>
          </cell>
          <cell r="F235" t="str">
            <v>Наука будущего. — 4-е изд. (эл.)</v>
          </cell>
          <cell r="G235" t="str">
            <v xml:space="preserve">О. О. Фейгин </v>
          </cell>
          <cell r="I235">
            <v>2024</v>
          </cell>
        </row>
        <row r="236">
          <cell r="D236" t="str">
            <v>978-5-93208-773-2</v>
          </cell>
          <cell r="E236" t="str">
            <v>978-5-93208-401-4</v>
          </cell>
          <cell r="F236" t="str">
            <v>Начала химии : для поступающих в вузы. — 22-е изд. (эл.)</v>
          </cell>
          <cell r="G236" t="str">
            <v>Н. Е. Кузьменко, В. В. Еремин, В. А. Попков</v>
          </cell>
          <cell r="I236">
            <v>2024</v>
          </cell>
        </row>
        <row r="237">
          <cell r="D237" t="str">
            <v>978-5-00101-977-0</v>
          </cell>
          <cell r="E237" t="str">
            <v>только эл.изд.</v>
          </cell>
          <cell r="F237" t="str">
            <v>Наши помощники—ферменты : методические рекомендации по организации учебного модуля «Введение в энзимологию».—2-е изд., Эл. изд.</v>
          </cell>
          <cell r="G237" t="str">
            <v>В. Г. Смелова</v>
          </cell>
          <cell r="I237">
            <v>2022</v>
          </cell>
        </row>
        <row r="238">
          <cell r="D238" t="str">
            <v>978-5-93208-774-9</v>
          </cell>
          <cell r="E238" t="str">
            <v>978-5-9963-1632-8</v>
          </cell>
          <cell r="F238" t="str">
            <v>Неврология для врачей общей практики. — 5-е изд. (эл.)</v>
          </cell>
          <cell r="G238" t="str">
            <v>Л. Гинсберг ; пер. с англ.</v>
          </cell>
          <cell r="I238">
            <v>2024</v>
          </cell>
        </row>
        <row r="239">
          <cell r="D239" t="str">
            <v>978-5-93208-775-6</v>
          </cell>
          <cell r="E239" t="str">
            <v>978-5-93208-468-7</v>
          </cell>
          <cell r="F239" t="str">
            <v>Неврология новорожденных. Острый период и поздние осложнения. — 11-е изд. (эл.)</v>
          </cell>
          <cell r="G239" t="str">
            <v>А. Ю. Ратнер</v>
          </cell>
          <cell r="I239">
            <v>2024</v>
          </cell>
        </row>
        <row r="240">
          <cell r="D240" t="str">
            <v>978-5-93208-551-6</v>
          </cell>
          <cell r="E240" t="str">
            <v>978-5-9963-0446-2</v>
          </cell>
          <cell r="F240" t="str">
            <v>Нейропротекция: модели, механизмы, терапия. — 4е изд. (эл.).</v>
          </cell>
          <cell r="G240" t="str">
            <v>под ред. М. Бэра ; пер. с англ.</v>
          </cell>
          <cell r="I240">
            <v>2025</v>
          </cell>
        </row>
        <row r="241">
          <cell r="D241" t="str">
            <v>978-5-93208-776-3</v>
          </cell>
          <cell r="E241" t="str">
            <v>978-5-9963-0294-9</v>
          </cell>
          <cell r="F241" t="str">
            <v>Нелинейные явления в нано- и микрогетерогенных системах. — 4-е изд. (эл.)</v>
          </cell>
          <cell r="G241" t="str">
            <v>С. А. Гриднев, Ю. Е. Калинин, А. В. Ситников, О. В. Стогней</v>
          </cell>
          <cell r="I241">
            <v>2024</v>
          </cell>
        </row>
        <row r="242">
          <cell r="D242" t="str">
            <v>978-5-93208-778-7</v>
          </cell>
          <cell r="E242" t="str">
            <v>978-5-9963-1893-3</v>
          </cell>
          <cell r="F242" t="str">
            <v xml:space="preserve">Неонатология : в 2 т. , т.1 — 3-е изд. (эл.) </v>
          </cell>
          <cell r="G242" t="str">
            <v>под ред. Т. Л. Гомеллы, М. Д. Каннингама и Ф. Г. Эяля ; пер. с англ.</v>
          </cell>
          <cell r="H242" t="str">
            <v>Т.1</v>
          </cell>
          <cell r="I242">
            <v>2024</v>
          </cell>
        </row>
        <row r="243">
          <cell r="D243" t="str">
            <v>978-5-93208-779-4</v>
          </cell>
          <cell r="E243" t="str">
            <v>978-5-9963-1894-0</v>
          </cell>
          <cell r="F243" t="str">
            <v xml:space="preserve">Неонатология : в 2 т. , т.2 — 3-е изд. (эл.) </v>
          </cell>
          <cell r="G243" t="str">
            <v>под ред. Т. Л. Гомеллы, М. Д. Каннингама и Ф. Г. Эяля ; пер. с англ.</v>
          </cell>
          <cell r="H243" t="str">
            <v>Т.2</v>
          </cell>
          <cell r="I243">
            <v>2024</v>
          </cell>
        </row>
        <row r="244">
          <cell r="D244" t="str">
            <v>978-5-93208-615-5</v>
          </cell>
          <cell r="E244" t="str">
            <v>978-5-93208-241-6</v>
          </cell>
          <cell r="F244" t="str">
            <v>Неорганическая химия. Атомы и химические реакции: ЕГЭ, олимпиады, поступление в вуз : учебное пособие</v>
          </cell>
          <cell r="G244" t="str">
            <v>Бабков А. В., Бабков П.А.</v>
          </cell>
          <cell r="I244">
            <v>2023</v>
          </cell>
        </row>
        <row r="245">
          <cell r="D245" t="str">
            <v>978-5-93208-780-0</v>
          </cell>
          <cell r="E245" t="str">
            <v>978-5-00101-268-9</v>
          </cell>
          <cell r="F245" t="str">
            <v>Неорганическая химия : учебник для фармацевтических университетов и факультетов.  —  2-е изд. (эл.)</v>
          </cell>
          <cell r="G245" t="str">
            <v>О. В. Нестерова, В. А. Попков, А. В. Бабков [и др.] ; под ред. В. А. Попкова и Т. М. Литвиновой</v>
          </cell>
          <cell r="I245">
            <v>2024</v>
          </cell>
        </row>
        <row r="246">
          <cell r="D246" t="str">
            <v>978-5-00101-937-4</v>
          </cell>
          <cell r="E246" t="str">
            <v>978-5-93208-445-8</v>
          </cell>
          <cell r="F246" t="str">
            <v>Неорганическая химия. Учебник.— Эл. изд.</v>
          </cell>
          <cell r="G246" t="str">
            <v>А. В. Шевельков, А. А. Дроздов, М. Е. Тамм ; под ред. А. В. Шевелькова</v>
          </cell>
          <cell r="I246">
            <v>2021</v>
          </cell>
        </row>
        <row r="247">
          <cell r="D247" t="str">
            <v>978-5-00101-939-8</v>
          </cell>
          <cell r="E247" t="str">
            <v>978-5-93208-344-4</v>
          </cell>
          <cell r="F247" t="str">
            <v>Неорганическая химия. Вопросы и задачи.— Эл. изд.</v>
          </cell>
          <cell r="G247" t="str">
            <v>Е. В. Карпова, Е. И. Ардашникова, Г. Н. Мазо [и др.] ; под ред. А. В. Шевелькова</v>
          </cell>
          <cell r="I247">
            <v>2021</v>
          </cell>
        </row>
        <row r="248">
          <cell r="D248" t="str">
            <v>978-5-00101-938-1</v>
          </cell>
          <cell r="E248" t="str">
            <v>978-5-93208-343-7</v>
          </cell>
          <cell r="F248" t="str">
            <v>Неорганическая химия. Практикум.— Эл. изд.</v>
          </cell>
          <cell r="G248" t="str">
            <v>Е. И. Ардашникова, Е. Д. Демидова, В. А. Алёшин ; под ред. А. В. Шевелькова</v>
          </cell>
          <cell r="I248">
            <v>2021</v>
          </cell>
        </row>
        <row r="249">
          <cell r="D249" t="str">
            <v>978-5-93208-781-7</v>
          </cell>
          <cell r="E249" t="str">
            <v>978-5-9963-0625-1</v>
          </cell>
          <cell r="F249" t="str">
            <v>Неорганические наноматериалы : учебное пособие. — 4-е изд. (эл.)</v>
          </cell>
          <cell r="G249" t="str">
            <v>Э. Г. Раков</v>
          </cell>
          <cell r="I249">
            <v>2025</v>
          </cell>
        </row>
        <row r="250">
          <cell r="D250" t="str">
            <v>978-5-93208-919-4</v>
          </cell>
          <cell r="E250" t="str">
            <v>978-5-93208-380-2</v>
          </cell>
          <cell r="F250" t="str">
            <v>Нерелятивистская квантовая механика: учебное пособие</v>
          </cell>
          <cell r="G250" t="str">
            <v>Байков Ю.А., Кузнецов В.М., Петров Н.И.</v>
          </cell>
          <cell r="I250">
            <v>2025</v>
          </cell>
        </row>
        <row r="251">
          <cell r="D251" t="str">
            <v>978-5-93208-782-4</v>
          </cell>
          <cell r="E251" t="str">
            <v>978-5-9963-1495-10</v>
          </cell>
          <cell r="F251" t="str">
            <v>Нечеткое моделирование и управление. — 5-е изд. (эл.)</v>
          </cell>
          <cell r="G251" t="str">
            <v>А. Пегат ; пер. с англ.</v>
          </cell>
          <cell r="I251">
            <v>2024</v>
          </cell>
        </row>
        <row r="252">
          <cell r="D252" t="str">
            <v>978-5-00101-744-8</v>
          </cell>
          <cell r="E252" t="str">
            <v>978-5-93208-229-4</v>
          </cell>
          <cell r="F252" t="str">
            <v>Обольстить логикой. Выводы на все случаи жизни. — 6-е изд. (эл.)</v>
          </cell>
          <cell r="G252" t="str">
            <v>К. Дрёссер ; пер. с нем.</v>
          </cell>
          <cell r="I252">
            <v>2020</v>
          </cell>
        </row>
        <row r="253">
          <cell r="D253" t="str">
            <v>978-5-93208-553-0</v>
          </cell>
          <cell r="E253" t="str">
            <v>978-5-93208-228-7</v>
          </cell>
          <cell r="F253" t="str">
            <v>Обольстить математикой. Числовые игры на все случаи жизни. — 6-е изд. (эл.).</v>
          </cell>
          <cell r="G253" t="str">
            <v xml:space="preserve">К. Дрёссер ; пер. с нем. </v>
          </cell>
          <cell r="I253">
            <v>2021</v>
          </cell>
        </row>
        <row r="254">
          <cell r="D254" t="str">
            <v>978-5-93208-554-7</v>
          </cell>
          <cell r="E254" t="str">
            <v>978-5-93208-227-0</v>
          </cell>
          <cell r="F254" t="str">
            <v>Обольстить физикой. Истории на все случаи жизни. —6-е изд. (эл.).</v>
          </cell>
          <cell r="G254" t="str">
            <v xml:space="preserve">К. Дрёссер ; пер. с нем. </v>
          </cell>
          <cell r="I254">
            <v>2021</v>
          </cell>
        </row>
        <row r="255">
          <cell r="D255" t="str">
            <v>978-5-93208-555-4</v>
          </cell>
          <cell r="E255" t="str">
            <v>978-5-9963-0813-2</v>
          </cell>
          <cell r="F255" t="str">
            <v>Обратные задачи и методы их решения. Приложения к геофизике. — 4-е изд. (эл.)</v>
          </cell>
          <cell r="G255" t="str">
            <v>А. Г. Ягола, Ван Янфей, И. Э. Степанова, В. Н. Титаренко</v>
          </cell>
          <cell r="I255">
            <v>2021</v>
          </cell>
        </row>
        <row r="256">
          <cell r="D256" t="str">
            <v>978-5-93208-575-2</v>
          </cell>
          <cell r="E256" t="str">
            <v>978-5-93208-232-4общий</v>
          </cell>
          <cell r="F256" t="str">
            <v>Общая и неорганическая химия  в 2 т — Эл. изд.</v>
          </cell>
          <cell r="G256" t="str">
            <v xml:space="preserve"> под ред. Цивадзе А.Ю./ Савинкина Е.В., Михайлов В.А., Киселев Ю.М., Сорокина О.В., Аликберова Л.Ю., Давыдова М.Н.</v>
          </cell>
          <cell r="H256" t="str">
            <v xml:space="preserve"> т.1 и т.2</v>
          </cell>
          <cell r="I256">
            <v>2022</v>
          </cell>
        </row>
        <row r="257">
          <cell r="D257" t="str">
            <v>978-5-93208-884-5</v>
          </cell>
          <cell r="E257" t="str">
            <v>только эл.изд.</v>
          </cell>
          <cell r="F257" t="str">
            <v>Общая теория систем: анализ и дополнения - Эл.изд.</v>
          </cell>
          <cell r="G257" t="str">
            <v>А. А. Жданов</v>
          </cell>
          <cell r="I257">
            <v>2024</v>
          </cell>
        </row>
        <row r="258">
          <cell r="D258" t="str">
            <v>978-5-93208-783-1</v>
          </cell>
          <cell r="E258" t="str">
            <v>978-5-00101-055-5</v>
          </cell>
          <cell r="F258" t="str">
            <v>Общая химия с элементами биоорганической химии : учебник. — 4-е изд. (эл.)</v>
          </cell>
          <cell r="G258" t="str">
            <v>О. В. Нестерова, И. Н. Аверцева, Д. А. Доброхотов [и др.]</v>
          </cell>
          <cell r="I258">
            <v>2024</v>
          </cell>
        </row>
        <row r="259">
          <cell r="D259" t="str">
            <v>978-5-93208-784-8</v>
          </cell>
          <cell r="E259" t="str">
            <v>978-5-00101-244-3</v>
          </cell>
          <cell r="F259" t="str">
            <v>Один, два, три. . . Игрушка, оживи! Простые модели своими руками. —2-е изд. (эл.)</v>
          </cell>
          <cell r="G259" t="str">
            <v>А. В. Красных, А. А. Салахова</v>
          </cell>
          <cell r="I259">
            <v>2024</v>
          </cell>
        </row>
        <row r="260">
          <cell r="D260" t="str">
            <v>978-5-93208-652-0</v>
          </cell>
          <cell r="E260" t="str">
            <v>978-5-94774-471-2</v>
          </cell>
          <cell r="F260" t="str">
            <v>Одномерные дискретные распределения. — 5-е изд. (эл.)</v>
          </cell>
          <cell r="G260" t="str">
            <v>Н. Л. Джонсон, С. Коц, А. У. Кемп ; пер. 2-го англ. изд.</v>
          </cell>
          <cell r="I260">
            <v>2023</v>
          </cell>
        </row>
        <row r="261">
          <cell r="D261" t="str">
            <v>978-5-93208-654-4</v>
          </cell>
          <cell r="E261" t="str">
            <v>978-5-94774-469-9</v>
          </cell>
          <cell r="F261" t="str">
            <v>Одномерные непрерывные распределения : в 2 ч. — 5-е изд. (эл.)</v>
          </cell>
          <cell r="G261" t="str">
            <v>Н. Л. Джонсон, С. Коц, Н. Балакришнан ; пер. 2-го англ. изд.</v>
          </cell>
          <cell r="H261" t="str">
            <v>Ч. 1</v>
          </cell>
          <cell r="I261">
            <v>2023</v>
          </cell>
        </row>
        <row r="262">
          <cell r="D262" t="str">
            <v>978-5-93208-655-1</v>
          </cell>
          <cell r="E262" t="str">
            <v>978-5-94774-470-5</v>
          </cell>
          <cell r="F262" t="str">
            <v>Одномерные непрерывные распределения : в 2 ч. — 5-е изд. (эл.)</v>
          </cell>
          <cell r="G262" t="str">
            <v>Н. Л. Джонсон, С. Коц, Н. Балакришнан ; пер. 2-го англ. изд.</v>
          </cell>
          <cell r="H262" t="str">
            <v>Ч. 2</v>
          </cell>
          <cell r="I262">
            <v>2023</v>
          </cell>
        </row>
        <row r="263">
          <cell r="D263" t="str">
            <v>978-5-93208-656-8</v>
          </cell>
          <cell r="E263" t="str">
            <v>978-5-93208-341-3</v>
          </cell>
          <cell r="F263" t="str">
            <v>Олимпиадная математика. Арифметические задачи  с решениями и указаниями. 5–7 классы.— 4-е Эл. изд.</v>
          </cell>
          <cell r="G263" t="str">
            <v>Н. Д. Золотарёва, М. В. Федотов</v>
          </cell>
          <cell r="I263">
            <v>2023</v>
          </cell>
        </row>
        <row r="264">
          <cell r="D264" t="str">
            <v>978-5-93208-840-1</v>
          </cell>
          <cell r="E264" t="str">
            <v>978-5-93208-479-3</v>
          </cell>
          <cell r="F264" t="str">
            <v>Олимпиадная математика. Арифметические задачи с решениями и указаниями. 8–9 классы.: учебно-методическое пособие. — Эл. изд.</v>
          </cell>
          <cell r="G264" t="str">
            <v>Федотов М.В., Золотарева Н.В.</v>
          </cell>
          <cell r="I264">
            <v>2025</v>
          </cell>
        </row>
        <row r="265">
          <cell r="D265" t="str">
            <v>978-5-93208-898-2</v>
          </cell>
          <cell r="E265" t="str">
            <v>978-5-93208-428-1</v>
          </cell>
          <cell r="F265" t="str">
            <v>Олимпиадная математика. Большой сборник задач. 5–7 классы : учебно-методическое пособие.—Эл. изд.</v>
          </cell>
          <cell r="G265" t="str">
            <v xml:space="preserve">Золотарёва Н. Д. , Семендяева Н. Л.,  Федотов М. В.; под ред.
Федотова М. В. </v>
          </cell>
          <cell r="I265">
            <v>2024</v>
          </cell>
        </row>
        <row r="266">
          <cell r="D266" t="str">
            <v>978-5-93208-897-5</v>
          </cell>
          <cell r="E266" t="str">
            <v>978-5-93208-415-1</v>
          </cell>
          <cell r="F266" t="str">
            <v>Олимпиадная математика. Геометрические задачи с решениями и указаниями. 5-7 классы.—Эл. изд.</v>
          </cell>
          <cell r="G266" t="str">
            <v>Золотарев А.Б., Золотарева Н.Д., Федотов М.В.</v>
          </cell>
          <cell r="I266">
            <v>2024</v>
          </cell>
        </row>
        <row r="267">
          <cell r="D267" t="str">
            <v>978-5-93208-668-1</v>
          </cell>
          <cell r="E267" t="str">
            <v>978-5-93208-372-7</v>
          </cell>
          <cell r="F267" t="str">
            <v>Олимпиадная математика. Задачи на игры и инварианты с решениями и указаниями. 5-7 класс..—Эл. изд.</v>
          </cell>
          <cell r="G267" t="str">
            <v>Н.Д.Золотарёва, М.В. Федотов</v>
          </cell>
          <cell r="I267">
            <v>2023</v>
          </cell>
        </row>
        <row r="268">
          <cell r="D268" t="str">
            <v>978-5-93208-928-6</v>
          </cell>
          <cell r="E268" t="str">
            <v xml:space="preserve">978-5-93208-489-2 </v>
          </cell>
          <cell r="F268" t="str">
            <v>Олимпиадная математика. Задачи на игры и инварианты с решениями и указаниями. 8–9 классы..—Эл. изд.</v>
          </cell>
          <cell r="G268" t="str">
            <v xml:space="preserve">Федотов М.В. </v>
          </cell>
          <cell r="I268">
            <v>2026</v>
          </cell>
        </row>
        <row r="269">
          <cell r="D269" t="str">
            <v>978-5-93208-900-2</v>
          </cell>
          <cell r="E269" t="str">
            <v>978-5-93208-431-1</v>
          </cell>
          <cell r="F269" t="str">
            <v>Олимпиадная математика. Задачи на принцип Дирихле с решениями и указаниями. 8–9 классы : учебно-методическое пособие.—Эл. изд.</v>
          </cell>
          <cell r="G269" t="str">
            <v>М. В. Федотов ; под ред.
М. В. Федотова</v>
          </cell>
          <cell r="I269">
            <v>2024</v>
          </cell>
        </row>
        <row r="270">
          <cell r="D270" t="str">
            <v>978-5-93208-785-5</v>
          </cell>
          <cell r="E270" t="str">
            <v>978-5-93208-302-4</v>
          </cell>
          <cell r="F270" t="str">
            <v>Олимпиадная математика. Задачи на целые числа с решениями и указаниями. 5–7 классы.— 3-е изд. (эл.)</v>
          </cell>
          <cell r="G270" t="str">
            <v>Н. Л. Семендяева, М. В. Федотов</v>
          </cell>
          <cell r="I270">
            <v>2024</v>
          </cell>
        </row>
        <row r="271">
          <cell r="D271" t="str">
            <v>978-5-93208-618-6</v>
          </cell>
          <cell r="E271" t="str">
            <v>978-5-93208-407-6</v>
          </cell>
          <cell r="F271" t="str">
            <v>Олимпиадная математика. Задачи по теории графов с решениями и указаниями. 5–7 классы. — Эл. изд.</v>
          </cell>
          <cell r="G271" t="str">
            <v>Н. Л. Семендяева, М. В. Федотов</v>
          </cell>
          <cell r="I271">
            <v>2023</v>
          </cell>
        </row>
        <row r="272">
          <cell r="D272" t="str">
            <v>978-5-00101-952-7</v>
          </cell>
          <cell r="E272" t="str">
            <v>978-5-93208-342-0</v>
          </cell>
          <cell r="F272" t="str">
            <v>Олимпиадная математика. Логические задачи с решениями и указаниями. 5–7 классы : учебно методическое пособие.— Эл. изд.</v>
          </cell>
          <cell r="G272" t="str">
            <v xml:space="preserve">Н. Д. Золотарёва, М. В. Федотов </v>
          </cell>
          <cell r="I272">
            <v>2021</v>
          </cell>
        </row>
        <row r="273">
          <cell r="D273" t="str">
            <v>978-5-93208-896-8</v>
          </cell>
          <cell r="E273" t="str">
            <v>978-5-93208-416-8</v>
          </cell>
          <cell r="F273" t="str">
            <v>Олимпиадная математика. Логические задачи с решениями и указаниями. 8-9 классы.—Эл. изд.</v>
          </cell>
          <cell r="G273" t="str">
            <v>Федотов М.В.</v>
          </cell>
          <cell r="I273">
            <v>2024</v>
          </cell>
        </row>
        <row r="274">
          <cell r="D274" t="str">
            <v>978-5-00101-989-3</v>
          </cell>
          <cell r="E274" t="str">
            <v>978-5-93208-254-6</v>
          </cell>
          <cell r="F274" t="str">
            <v>Олимпиадная математика. Элементы алгебры, комбинаторики и теории вероятностей.  5-7 классы.</v>
          </cell>
          <cell r="G274" t="str">
            <v>Золотарёва Н. Д., Федотов М. В.</v>
          </cell>
          <cell r="I274">
            <v>2022</v>
          </cell>
        </row>
        <row r="275">
          <cell r="D275" t="str">
            <v>978-5-93208-923-1</v>
          </cell>
          <cell r="E275" t="str">
            <v>978-5-93208-459-5</v>
          </cell>
          <cell r="F275" t="str">
            <v>Олимпиадная химия. Сборник типовых задач с решениями и указаниями. Начальный уровень.—Эл. изд.</v>
          </cell>
          <cell r="G275" t="str">
            <v>под ред. д-ра хим. наук С. С. Карлова</v>
          </cell>
          <cell r="I275">
            <v>2025</v>
          </cell>
        </row>
        <row r="276">
          <cell r="D276" t="str">
            <v>978-5-93208-925-5</v>
          </cell>
          <cell r="E276" t="str">
            <v>978-5-93208-475-5</v>
          </cell>
          <cell r="F276" t="str">
            <v>Олимпиадная химия. Сборник типовых задач с решениями и указаниями. Углубленный уровень.—Эл. изд.</v>
          </cell>
          <cell r="G276" t="str">
            <v>под ред. д-ра хим. наук С. С. Карлова</v>
          </cell>
          <cell r="I276">
            <v>2025</v>
          </cell>
        </row>
        <row r="277">
          <cell r="D277" t="str">
            <v>978-5-93208-657-5</v>
          </cell>
          <cell r="E277" t="str">
            <v>978-5-00101-050-0</v>
          </cell>
          <cell r="F277" t="str">
            <v>Олимпиады и конкурсные экзамены по химии в МГУ.—3-е изд. (эл.)</v>
          </cell>
          <cell r="G277" t="str">
            <v>Н. Е. Кузьменко [и др.]</v>
          </cell>
          <cell r="I277">
            <v>2023</v>
          </cell>
        </row>
        <row r="278">
          <cell r="D278" t="str">
            <v xml:space="preserve">978-5-93208-556-1
</v>
          </cell>
          <cell r="E278" t="str">
            <v>978-5-00101-295-5</v>
          </cell>
          <cell r="F278" t="str">
            <v>Онкодерматология : атлас : учебное пособие. — 2-е изд. (эл.)</v>
          </cell>
          <cell r="G278" t="str">
            <v>И. А. Ламоткин</v>
          </cell>
          <cell r="I278">
            <v>2025</v>
          </cell>
        </row>
        <row r="279">
          <cell r="D279" t="str">
            <v>978-5-906828-40-8</v>
          </cell>
          <cell r="E279" t="str">
            <v>978-5-93208-279-9</v>
          </cell>
          <cell r="F279" t="str">
            <v>Органическая химия : в 4 ч. — 7-е изд. (эл.)</v>
          </cell>
          <cell r="G279" t="str">
            <v>О. А. Реутов, А. Л. Курц, К. П. Бутин</v>
          </cell>
          <cell r="H279" t="str">
            <v>Ч. 4</v>
          </cell>
          <cell r="I279">
            <v>2021</v>
          </cell>
        </row>
        <row r="280">
          <cell r="D280" t="str">
            <v>978-5-906828-41-5</v>
          </cell>
          <cell r="E280" t="str">
            <v>978-5-93208-278-2</v>
          </cell>
          <cell r="F280" t="str">
            <v>Органическая химия : в 4 ч. — 8-е изд. (эл.)</v>
          </cell>
          <cell r="G280" t="str">
            <v>О. А. Реутов, А. Л. Курц, К. П. Бутин</v>
          </cell>
          <cell r="H280" t="str">
            <v>Ч. 3</v>
          </cell>
          <cell r="I280">
            <v>2021</v>
          </cell>
        </row>
        <row r="281">
          <cell r="D281" t="str">
            <v>978-5-906828-42-2</v>
          </cell>
          <cell r="E281" t="str">
            <v>978-5-93208-461-8</v>
          </cell>
          <cell r="F281" t="str">
            <v>Органическая химия : в 4 ч. — 9-е изд. (эл.)</v>
          </cell>
          <cell r="G281" t="str">
            <v>О. А. Реутов, А. Л. Курц, К. П. Бутин</v>
          </cell>
          <cell r="H281" t="str">
            <v>Ч. 1</v>
          </cell>
          <cell r="I281">
            <v>2021</v>
          </cell>
        </row>
        <row r="282">
          <cell r="D282" t="str">
            <v>978-5-906828-43-9</v>
          </cell>
          <cell r="E282" t="str">
            <v>978-5-93208-277-5</v>
          </cell>
          <cell r="F282" t="str">
            <v>Органическая химия : в 4 ч. — 10-е изд. (эл.)</v>
          </cell>
          <cell r="G282" t="str">
            <v>О. А. Реутов, А. Л. Курц, К. П. Бутин</v>
          </cell>
          <cell r="H282" t="str">
            <v>Ч. 2</v>
          </cell>
          <cell r="I282">
            <v>2021</v>
          </cell>
        </row>
        <row r="283">
          <cell r="D283" t="str">
            <v>978-5-00101-872-8</v>
          </cell>
          <cell r="E283" t="str">
            <v>978-5-906828-12-5</v>
          </cell>
          <cell r="F283" t="str">
            <v>Органическая химия Марча. Реакции, механизмы, строение в 4-х томах</v>
          </cell>
          <cell r="G283" t="str">
            <v>Смит М.</v>
          </cell>
          <cell r="H283" t="str">
            <v>комплект</v>
          </cell>
          <cell r="I283">
            <v>2022</v>
          </cell>
        </row>
        <row r="284">
          <cell r="D284" t="str">
            <v>978-5-93208-787-9</v>
          </cell>
          <cell r="E284" t="str">
            <v>978-5-00101-170-5</v>
          </cell>
          <cell r="F284" t="str">
            <v>Органическая химия : учебное пособие для вузов : в 3 т. — 11-е изд.  (эл.)</v>
          </cell>
          <cell r="G284" t="str">
            <v>В. Ф. Травень</v>
          </cell>
          <cell r="H284" t="str">
            <v>Т. 1</v>
          </cell>
          <cell r="I284">
            <v>2024</v>
          </cell>
        </row>
        <row r="285">
          <cell r="D285" t="str">
            <v>978-5-93208-789-3</v>
          </cell>
          <cell r="E285" t="str">
            <v>978-5-00101-172-9</v>
          </cell>
          <cell r="F285" t="str">
            <v>Органическая химия : учебное пособие для вузов : в 3 т. — 11-е изд. (эл.)</v>
          </cell>
          <cell r="G285" t="str">
            <v>В. Ф. Травень</v>
          </cell>
          <cell r="H285" t="str">
            <v>Т. 3</v>
          </cell>
          <cell r="I285">
            <v>2024</v>
          </cell>
        </row>
        <row r="286">
          <cell r="D286" t="str">
            <v>978-5-93208-788-6</v>
          </cell>
          <cell r="E286" t="str">
            <v>978-5-00101-171-2</v>
          </cell>
          <cell r="F286" t="str">
            <v>Органическая химия : учебное пособие для вузов : в 3 ч. — 11-е изд. (эл.)</v>
          </cell>
          <cell r="G286" t="str">
            <v>В. Ф. Травень</v>
          </cell>
          <cell r="H286" t="str">
            <v>Т. 2</v>
          </cell>
          <cell r="I286">
            <v>2024</v>
          </cell>
        </row>
        <row r="287">
          <cell r="D287" t="str">
            <v>978-5-93208-921-7</v>
          </cell>
          <cell r="E287" t="str">
            <v xml:space="preserve">978-5-93208-443-4 </v>
          </cell>
          <cell r="F287" t="str">
            <v>Органическая химия. Вещества и их реакции: ЕГЭ, олимпиады, поступление в вуз: учебное пособие. — Эл. изд.</v>
          </cell>
          <cell r="G287" t="str">
            <v>Бабков А. В.,  Бабков П.А.</v>
          </cell>
          <cell r="I287">
            <v>2025</v>
          </cell>
        </row>
        <row r="288">
          <cell r="D288" t="str">
            <v>978-5-93208-791-6</v>
          </cell>
          <cell r="E288" t="str">
            <v>978-5-00101-377-8</v>
          </cell>
          <cell r="F288" t="str">
            <v>Органическая химия. Задачи по общему курсу с решениями : в 2 ч. — 5-е изд. (эл.)</v>
          </cell>
          <cell r="G288" t="str">
            <v>М. В. Ливанцов, Г. С. Зайцева, Л. И. Ливанцова и др. ; под ред. академика РАН Н. С. Зефирова</v>
          </cell>
          <cell r="H288" t="str">
            <v>Ч. 1</v>
          </cell>
          <cell r="I288">
            <v>2024</v>
          </cell>
        </row>
        <row r="289">
          <cell r="D289" t="str">
            <v>978-5-93208-792-3</v>
          </cell>
          <cell r="E289" t="str">
            <v>978-5-00101-176-7</v>
          </cell>
          <cell r="F289" t="str">
            <v>Органическая химия. Задачи по общему курсу с решениями : в 2 ч. — 5-е изд. (эл.)</v>
          </cell>
          <cell r="G289" t="str">
            <v>М. В. Ливанцов, Г. С. Зайцева, Л. И. Ливанцова и др. ; под ред. академика РАН Н. С. Зефирова</v>
          </cell>
          <cell r="H289" t="str">
            <v>Ч. 2</v>
          </cell>
          <cell r="I289">
            <v>2024</v>
          </cell>
        </row>
        <row r="290">
          <cell r="D290" t="str">
            <v>978-5-93208-793-0</v>
          </cell>
          <cell r="E290" t="str">
            <v>978-5-94774-755-3</v>
          </cell>
          <cell r="F290" t="str">
            <v>Органическая химия: термины и основные реакции : учебное пособие. — 5-е изд. (эл.)</v>
          </cell>
          <cell r="G290" t="str">
            <v>И. В. Боровлев</v>
          </cell>
          <cell r="I290">
            <v>2024</v>
          </cell>
        </row>
        <row r="291">
          <cell r="D291" t="str">
            <v>978-5-93208-794-7</v>
          </cell>
          <cell r="E291" t="str">
            <v>978-5-93208-374-1</v>
          </cell>
          <cell r="F291" t="str">
            <v>Ортопедия первых шагов. — 7-е изд. (эл.)</v>
          </cell>
          <cell r="G291" t="str">
            <v>В. А. Мицкевич</v>
          </cell>
          <cell r="I291">
            <v>2024</v>
          </cell>
        </row>
        <row r="292">
          <cell r="D292" t="str">
            <v>978-5-93208-795-4</v>
          </cell>
          <cell r="E292" t="str">
            <v>978-5-94774-776-8</v>
          </cell>
          <cell r="F292" t="str">
            <v>Основания физики. — 5-е изд. (эл.)</v>
          </cell>
          <cell r="G292" t="str">
            <v>Ю. С. Владимиров</v>
          </cell>
          <cell r="I292">
            <v>2024</v>
          </cell>
        </row>
        <row r="293">
          <cell r="D293" t="str">
            <v>978-5-93208-796-1</v>
          </cell>
          <cell r="E293" t="str">
            <v>978-5-00101-236-8</v>
          </cell>
          <cell r="F293" t="str">
            <v>Основы аналитической химии: задачи и вопросы. — 4-е изд., испр. и доп. (эл.)</v>
          </cell>
          <cell r="G293" t="str">
            <v>под ред. Ю. А. Золотова, Т. Н. Шеховцовой, К. В. Осколка</v>
          </cell>
          <cell r="I293">
            <v>2024</v>
          </cell>
        </row>
        <row r="294">
          <cell r="D294" t="str">
            <v>978-5-906828-21-7</v>
          </cell>
          <cell r="E294" t="str">
            <v>978-5-00101-143-9</v>
          </cell>
          <cell r="F294" t="str">
            <v>Основы аналитической химии : практическое руководство. — 3-е изд. (эл.)</v>
          </cell>
          <cell r="G294" t="str">
            <v>Ю. А. Барбалат [и др.] ; под ред. акад. Ю. А. Золотова, Т. Н. Шеховцовой, К. В. Осколка</v>
          </cell>
          <cell r="I294">
            <v>2021</v>
          </cell>
        </row>
        <row r="295">
          <cell r="D295" t="str">
            <v>978-5-93208-607-0</v>
          </cell>
          <cell r="E295" t="str">
            <v>978-5-00101-308-2</v>
          </cell>
          <cell r="F295" t="str">
            <v>Основы биохимии Ленинджера : в 3 т.  5-е изд. (эл.)</v>
          </cell>
          <cell r="G295" t="str">
            <v>Д. Нельсон, М. Кокс ; пер. с англ.</v>
          </cell>
          <cell r="H295" t="str">
            <v>Т. 1</v>
          </cell>
          <cell r="I295">
            <v>2022</v>
          </cell>
        </row>
        <row r="296">
          <cell r="D296" t="str">
            <v>978-5-93208-608-7</v>
          </cell>
          <cell r="E296" t="str">
            <v>978-5-00101-309-9</v>
          </cell>
          <cell r="F296" t="str">
            <v>Основы биохимии Ленинджера : в 3 т.  5-е изд. (эл.)</v>
          </cell>
          <cell r="G296" t="str">
            <v>Д. Нельсон, М. Кокс ; пер. с англ.</v>
          </cell>
          <cell r="H296" t="str">
            <v>Т. 2</v>
          </cell>
          <cell r="I296">
            <v>2022</v>
          </cell>
        </row>
        <row r="297">
          <cell r="D297" t="str">
            <v>978-5-93208-609-4</v>
          </cell>
          <cell r="E297" t="str">
            <v>978-5-00101-310-5</v>
          </cell>
          <cell r="F297" t="str">
            <v>Основы биохимии Ленинджера : в 3 т.  5-е изд. (эл.)</v>
          </cell>
          <cell r="G297" t="str">
            <v>Д. Нельсон, М. Кокс ; пер. с англ.</v>
          </cell>
          <cell r="H297" t="str">
            <v>Т. 3</v>
          </cell>
          <cell r="I297">
            <v>2022</v>
          </cell>
        </row>
        <row r="298">
          <cell r="D298" t="str">
            <v>978-5-93208-797-8</v>
          </cell>
          <cell r="E298" t="str">
            <v>978-5-93208-398-7</v>
          </cell>
          <cell r="F298" t="str">
            <v>Основы искусственного интеллекта : учебное пособие.—6-е изд. (эл.)</v>
          </cell>
          <cell r="G298" t="str">
            <v>Е. В. Боровская, Н. А. Давыдова</v>
          </cell>
          <cell r="I298">
            <v>2024</v>
          </cell>
        </row>
        <row r="299">
          <cell r="D299" t="str">
            <v>978-5-906828-29-3</v>
          </cell>
          <cell r="E299" t="str">
            <v>978-5-9963-1149-1</v>
          </cell>
          <cell r="F299" t="str">
            <v>Основы клинической радиобиологии. — 4-е изд. (эл.)</v>
          </cell>
          <cell r="G299" t="str">
            <v>М. С. Джойнер, О. Дж. ван дер Когель ; пер. с англ.</v>
          </cell>
          <cell r="I299">
            <v>2025</v>
          </cell>
        </row>
        <row r="300">
          <cell r="D300" t="str">
            <v>978-5-93208-667-4</v>
          </cell>
          <cell r="E300" t="str">
            <v>978-5-93208-406-9</v>
          </cell>
          <cell r="F300" t="str">
            <v>Основы материаловедения : учебник. — 4-е изд. (эл.)</v>
          </cell>
          <cell r="G300" t="str">
            <v>Г. Г. Бондаренко, Т. А. Кабанова, В. В. Рыбалко</v>
          </cell>
          <cell r="I300">
            <v>2023</v>
          </cell>
        </row>
        <row r="301">
          <cell r="D301" t="str">
            <v>978-5-93208-647-6</v>
          </cell>
          <cell r="E301" t="str">
            <v>978-5-93208-248-5</v>
          </cell>
          <cell r="F301" t="str">
            <v>Основы молекулярной биологии клетки.(эл.)</v>
          </cell>
          <cell r="G301" t="str">
            <v>Б.Альбертс, К.Хопкинс, А. Джонсон, Д.Морган, М.Рафф, К.Робертс, П.Уолтер</v>
          </cell>
          <cell r="I301">
            <v>2024</v>
          </cell>
        </row>
        <row r="302">
          <cell r="D302" t="str">
            <v>978-5-93208-799-2</v>
          </cell>
          <cell r="E302" t="str">
            <v>978-5-9963-0622-0</v>
          </cell>
          <cell r="F302" t="str">
            <v>Основы наноструктурного материаловедения. Возможности и проблемы. — 5-е изд. (эл.)</v>
          </cell>
          <cell r="G302" t="str">
            <v>Р. А. Андриевский</v>
          </cell>
          <cell r="I302">
            <v>2024</v>
          </cell>
        </row>
        <row r="303">
          <cell r="D303" t="str">
            <v>978-5-906828-26-2</v>
          </cell>
          <cell r="E303" t="str">
            <v>978-5-93208-356-7</v>
          </cell>
          <cell r="F303" t="str">
            <v>Основы нанотехнологии : учебник. — 3-е изд. (эл.)</v>
          </cell>
          <cell r="G303" t="str">
            <v>Н. Т. Кузнецов, В. М. Новоторцев, В. А Жабрев., В. И. Марголин</v>
          </cell>
          <cell r="I303">
            <v>2021</v>
          </cell>
        </row>
        <row r="304">
          <cell r="D304" t="str">
            <v>978-5-93208-800-5</v>
          </cell>
          <cell r="E304" t="str">
            <v>978-5-9963-0318-2</v>
          </cell>
          <cell r="F304" t="str">
            <v>Основы общей теории и методики обучения информатике : учебное пособие. — 5-е изд. (эл.)</v>
          </cell>
          <cell r="G304" t="str">
            <v>под ред. А. А. Кузнецова</v>
          </cell>
          <cell r="I304">
            <v>2024</v>
          </cell>
        </row>
        <row r="305">
          <cell r="D305" t="str">
            <v>978-5-93208-801-2</v>
          </cell>
          <cell r="E305" t="str">
            <v>978-5-9963-1069-2</v>
          </cell>
          <cell r="F305" t="str">
            <v xml:space="preserve">Основы органической химии : учебное пособие. — 5-е изд. (эл.) </v>
          </cell>
          <cell r="G305" t="str">
            <v>М. А. Юровская, А. В. Куркин</v>
          </cell>
          <cell r="I305">
            <v>2025</v>
          </cell>
        </row>
        <row r="306">
          <cell r="D306" t="str">
            <v>978-5-93208-802-9</v>
          </cell>
          <cell r="E306" t="str">
            <v>978-5-9963-1616-8</v>
          </cell>
          <cell r="F306" t="str">
            <v xml:space="preserve">Основы параллельного программирования : учебное пособие. — 5-е изд. (эл.) </v>
          </cell>
          <cell r="G306" t="str">
            <v>К. Ю. Богачёв</v>
          </cell>
          <cell r="I306">
            <v>2024</v>
          </cell>
        </row>
        <row r="307">
          <cell r="D307" t="str">
            <v>978-5-93208-803-6</v>
          </cell>
          <cell r="E307" t="str">
            <v>978-5-00101-136-1</v>
          </cell>
          <cell r="F307" t="str">
            <v>Основы программирования. — 11-е изд. (эл.)</v>
          </cell>
          <cell r="G307" t="str">
            <v>С. М. Окулов</v>
          </cell>
          <cell r="I307">
            <v>2025</v>
          </cell>
        </row>
        <row r="308">
          <cell r="D308" t="str">
            <v>978-5-93208-804-3</v>
          </cell>
          <cell r="E308" t="str">
            <v>978-5-9963-1504-8</v>
          </cell>
          <cell r="F308" t="str">
            <v>Основы самосинхронных электронных схем. — 4-е изд. (эл.)</v>
          </cell>
          <cell r="G308" t="str">
            <v>Л. П. Плеханов</v>
          </cell>
          <cell r="I308">
            <v>2025</v>
          </cell>
        </row>
        <row r="309">
          <cell r="D309" t="str">
            <v>978-5-93208-805-0</v>
          </cell>
          <cell r="E309" t="str">
            <v>978-5-93208-434-2</v>
          </cell>
          <cell r="F309" t="str">
            <v>Основы современного органического синтеза : учебное пособие. — 7-е изд. (эл.)</v>
          </cell>
          <cell r="G309" t="str">
            <v>В. А. Смит, А. Д. Дильман</v>
          </cell>
          <cell r="I309">
            <v>2024</v>
          </cell>
        </row>
        <row r="310">
          <cell r="D310" t="str">
            <v>978-5-00101-926-8</v>
          </cell>
          <cell r="E310" t="str">
            <v>978-5-9963-1204-7</v>
          </cell>
          <cell r="F310" t="str">
            <v>Основы сомнологии: физиология и нейрохимия цикла «бодрствование–сон». — 5-е изд. (эл.)</v>
          </cell>
          <cell r="G310" t="str">
            <v>В. М. Ковальзон</v>
          </cell>
          <cell r="I310">
            <v>2025</v>
          </cell>
        </row>
        <row r="311">
          <cell r="D311" t="str">
            <v>978-5-906828-81-1</v>
          </cell>
          <cell r="E311" t="str">
            <v>978-5-9963-1716-5</v>
          </cell>
          <cell r="F311" t="str">
            <v>Основы теории игр : учебное пособие. — 5-е изд. (эл.).</v>
          </cell>
          <cell r="G311" t="str">
            <v>Л. В. Колобашкина</v>
          </cell>
          <cell r="I311">
            <v>2021</v>
          </cell>
        </row>
        <row r="312">
          <cell r="D312" t="str">
            <v>978-5-00101-073-9</v>
          </cell>
          <cell r="E312" t="str">
            <v>978-5-00101-004-3</v>
          </cell>
          <cell r="F312" t="str">
            <v>Основы физики : в 3 т. — 2-е изд. (эл.)</v>
          </cell>
          <cell r="G312" t="str">
            <v>Н. П. Калашников, М. А. Смондырев</v>
          </cell>
          <cell r="H312" t="str">
            <v>Т. 1</v>
          </cell>
          <cell r="I312">
            <v>2021</v>
          </cell>
        </row>
        <row r="313">
          <cell r="D313" t="str">
            <v>978-5-00101-075-3</v>
          </cell>
          <cell r="E313" t="str">
            <v>978-5-00101-005-0</v>
          </cell>
          <cell r="F313" t="str">
            <v>Основы физики : в 3 т. — 2-е изд. (эл.)</v>
          </cell>
          <cell r="G313" t="str">
            <v>Н. П. Калашников, М. А. Смондырев</v>
          </cell>
          <cell r="H313" t="str">
            <v>Т. 2</v>
          </cell>
          <cell r="I313">
            <v>2021</v>
          </cell>
        </row>
        <row r="314">
          <cell r="D314" t="str">
            <v>978-5-93208-661-2</v>
          </cell>
          <cell r="E314" t="str">
            <v>978-5-00101-006-7</v>
          </cell>
          <cell r="F314" t="str">
            <v>Основы физики : в 3 т. Упражнения и задачи. — 2-е изд. (эл.)</v>
          </cell>
          <cell r="G314" t="str">
            <v>Н. П. Калашников, М. А. Смондырев</v>
          </cell>
          <cell r="H314" t="str">
            <v>Т. 3</v>
          </cell>
          <cell r="I314">
            <v>2023</v>
          </cell>
        </row>
        <row r="315">
          <cell r="D315" t="str">
            <v>978-5-93208-806-7</v>
          </cell>
          <cell r="E315" t="str">
            <v>978-5-94774-919-9</v>
          </cell>
          <cell r="F315" t="str">
            <v>Основы физической теории дифракции. — 5-е изд. (эл.)</v>
          </cell>
          <cell r="G315" t="str">
            <v>П. Я. Уфимцев ; пер. с англ.</v>
          </cell>
          <cell r="I315">
            <v>2025</v>
          </cell>
        </row>
        <row r="316">
          <cell r="D316" t="str">
            <v>978-5-906828-87-3</v>
          </cell>
          <cell r="E316" t="str">
            <v>978-5-9963-0546-9</v>
          </cell>
          <cell r="F316" t="str">
            <v>Основы физической химии : учебник. — 7-е изд. (эл.).</v>
          </cell>
          <cell r="G316" t="str">
            <v>В. И. Горшков, И. А. Кузнецов</v>
          </cell>
          <cell r="I316">
            <v>2025</v>
          </cell>
        </row>
        <row r="317">
          <cell r="D317" t="str">
            <v>978-5-93208-662-9</v>
          </cell>
          <cell r="E317" t="str">
            <v>978-5-93208-448-9</v>
          </cell>
          <cell r="F317" t="str">
            <v>Основы физической химии : учебник : в 2 ч.— 7-е изд. (эл.)</v>
          </cell>
          <cell r="G317" t="str">
            <v>В. В. Еремин, С. И. Каргов, И. А. Успенская и др.</v>
          </cell>
          <cell r="H317" t="str">
            <v>Комплект</v>
          </cell>
          <cell r="I317">
            <v>2023</v>
          </cell>
        </row>
        <row r="318">
          <cell r="D318" t="str">
            <v>978-5-906828-97-2</v>
          </cell>
          <cell r="E318" t="str">
            <v>978-5-9963-0361-8</v>
          </cell>
          <cell r="F318" t="str">
            <v>Острая абдоминальная патология. — 5-е изд. (эл.)</v>
          </cell>
          <cell r="G318" t="str">
            <v>под ред. Д. Клайна, Л. Стед ; пер. с англ.</v>
          </cell>
          <cell r="I318">
            <v>2025</v>
          </cell>
        </row>
        <row r="319">
          <cell r="D319" t="str">
            <v>978-5-93208-807-4</v>
          </cell>
          <cell r="E319" t="str">
            <v>978-5-00101-129-3</v>
          </cell>
          <cell r="F319" t="str">
            <v>От звезды до росинки. 120 удивительных явлений природы. — 4-е изд. (эл.)</v>
          </cell>
          <cell r="G319" t="str">
            <v>Й. Зентген ; пер. с нем.</v>
          </cell>
          <cell r="I319">
            <v>2025</v>
          </cell>
        </row>
        <row r="320">
          <cell r="D320" t="str">
            <v>978-5-00101-007-4</v>
          </cell>
          <cell r="E320" t="str">
            <v>978-5-9963-0286-4</v>
          </cell>
          <cell r="F320" t="str">
            <v>Очарование нанотехнологии. — 5-е изд. (эл.)</v>
          </cell>
          <cell r="G320" t="str">
            <v>У. Хартманн ; пер. с нем</v>
          </cell>
          <cell r="I320">
            <v>2025</v>
          </cell>
        </row>
        <row r="321">
          <cell r="D321" t="str">
            <v>978-5-93208-583-7</v>
          </cell>
          <cell r="E321" t="str">
            <v>978-5-9963-0729-6</v>
          </cell>
          <cell r="F321" t="str">
            <v>Патология в рисунках. — 3-е изд. (эл.).</v>
          </cell>
          <cell r="G321" t="str">
            <v xml:space="preserve">К. Дж.Финлейсон, Б. А. Т. Ньюелл ; пер. с англ. </v>
          </cell>
          <cell r="I321">
            <v>2022</v>
          </cell>
        </row>
        <row r="322">
          <cell r="D322" t="str">
            <v>978-5-93208-808-1</v>
          </cell>
          <cell r="E322" t="str">
            <v>5-94774-200-4</v>
          </cell>
          <cell r="F322" t="str">
            <v>Паховые грыжи. Реконструкция задней стенки пахового канала. — 4-е изд. (эл.)</v>
          </cell>
          <cell r="G322" t="str">
            <v>Ю. А. Нестеренко, Р. М. Газиев</v>
          </cell>
          <cell r="I322">
            <v>2025</v>
          </cell>
        </row>
        <row r="323">
          <cell r="D323" t="str">
            <v>978-5-00101-054-8</v>
          </cell>
          <cell r="E323" t="str">
            <v>только эл.изд.</v>
          </cell>
          <cell r="F323" t="str">
            <v>Педагогика в зеркале научно-исследовательского педагогического поиска. — 2-е изд. (эл.)</v>
          </cell>
          <cell r="G323" t="str">
            <v xml:space="preserve">В. А. Попков, А. В. Коржуев
</v>
          </cell>
          <cell r="I323">
            <v>2021</v>
          </cell>
        </row>
        <row r="324">
          <cell r="D324" t="str">
            <v>978-5-93208-809-8</v>
          </cell>
          <cell r="E324" t="str">
            <v>978-5-9963-0180-5</v>
          </cell>
          <cell r="F324" t="str">
            <v>По ту сторону проектов. Записки консультанта. — 5-е изд. (эл.)</v>
          </cell>
          <cell r="G324" t="str">
            <v>В. В. Ильин</v>
          </cell>
          <cell r="I324">
            <v>2025</v>
          </cell>
        </row>
        <row r="325">
          <cell r="D325" t="str">
            <v>978-5-93208-810-4</v>
          </cell>
          <cell r="E325" t="str">
            <v>978-5-94774-363-0</v>
          </cell>
          <cell r="F325" t="str">
            <v>Поверхностно-активные вещества и полимеры в водных растворах. — 5-е изд. (эл.)</v>
          </cell>
          <cell r="G325" t="str">
            <v>К. Холмберг, Б. Йёнссон, Б. Кронберг, Б. Линдман ; пер. с англ.</v>
          </cell>
          <cell r="I325">
            <v>2025</v>
          </cell>
        </row>
        <row r="326">
          <cell r="D326" t="str">
            <v>978-5-93208-579-0</v>
          </cell>
          <cell r="E326" t="str">
            <v>978-5-9963-0524-7</v>
          </cell>
          <cell r="F326" t="str">
            <v>Поверхность и межфазные границы в окружающей среде. От наноуровня к глобального масштабу. — 3-е изд. (эл.)</v>
          </cell>
          <cell r="G326" t="str">
            <v>П. Морис ; пер. с англ.</v>
          </cell>
          <cell r="I326">
            <v>2022</v>
          </cell>
        </row>
        <row r="327">
          <cell r="D327" t="str">
            <v>978-5-93208-811-1</v>
          </cell>
          <cell r="E327" t="str">
            <v>978-5-9963-0298-7</v>
          </cell>
          <cell r="F327" t="str">
            <v>Повреждения в зоне голеностопного сустава : атлас. — 5-е изд. (эл.)</v>
          </cell>
          <cell r="G327" t="str">
            <v>Н. А. Шестерня, под ред. академика РАН и РАМН С. П. Миронова</v>
          </cell>
          <cell r="I327">
            <v>2025</v>
          </cell>
        </row>
        <row r="328">
          <cell r="D328" t="str">
            <v>978-5-93208-812-8</v>
          </cell>
          <cell r="E328" t="str">
            <v>978-5-9963-1502-4</v>
          </cell>
          <cell r="F328" t="str">
            <v>Подготовка педагогических кадров в условиях информатизации образования : учебное пособие. — 4-е изд. (эл.)</v>
          </cell>
          <cell r="G328" t="str">
            <v>М. П. Лапчик</v>
          </cell>
          <cell r="I328">
            <v>2025</v>
          </cell>
        </row>
        <row r="329">
          <cell r="D329" t="str">
            <v>978-5-93208-813-5</v>
          </cell>
          <cell r="E329" t="str">
            <v>5-94774-293-5</v>
          </cell>
          <cell r="F329" t="str">
            <v>Подиатрия. — 4-е изд. (эл.)</v>
          </cell>
          <cell r="G329" t="str">
            <v xml:space="preserve"> В. А. Мицкевич, А. О. Арсеньев</v>
          </cell>
          <cell r="I329">
            <v>2025</v>
          </cell>
        </row>
        <row r="330">
          <cell r="D330" t="str">
            <v>978-5-93208-814-2</v>
          </cell>
          <cell r="E330" t="str">
            <v>978-5-9963-1108-8</v>
          </cell>
          <cell r="F330" t="str">
            <v>Познаем наномир. Простые эксперименты. — 4-е изд. (эл.)</v>
          </cell>
          <cell r="G330" t="str">
            <v xml:space="preserve">В.А. Озерянский, 
М.Е. Клецкий, 
О.Н. Буров </v>
          </cell>
          <cell r="I330">
            <v>2025</v>
          </cell>
        </row>
        <row r="331">
          <cell r="D331" t="str">
            <v>978-5-00101-058-6</v>
          </cell>
          <cell r="E331" t="str">
            <v>978-5-94774-078-3</v>
          </cell>
          <cell r="F331" t="str">
            <v>Познание и заблуждение. Очерки по психологии исследования. — 4-е изд. (эл.)</v>
          </cell>
          <cell r="G331" t="str">
            <v>Э. Мах ; пер. с нем.</v>
          </cell>
          <cell r="I331">
            <v>2021</v>
          </cell>
        </row>
        <row r="332">
          <cell r="D332" t="str">
            <v>978-5-93208-815-9</v>
          </cell>
          <cell r="E332" t="str">
            <v>978-5-9963-1675-5</v>
          </cell>
          <cell r="F332" t="str">
            <v>Полифасцикулярный остеосинтез : атлас. — 4-е изд. (эл.)</v>
          </cell>
          <cell r="G332" t="str">
            <v>Н. А. Шестерня, С. В. Иванников, Е. В. Макарова, Т. А. Жарова</v>
          </cell>
          <cell r="I332">
            <v>2025</v>
          </cell>
        </row>
        <row r="333">
          <cell r="D333" t="str">
            <v>978-5-00101-079-1</v>
          </cell>
          <cell r="E333" t="str">
            <v>978-5-94774-357-9</v>
          </cell>
          <cell r="F333" t="str">
            <v>Полярография и вольтамперометрия. Теоретические основы и аналитическая практика. — 4-е изд. (эл.)</v>
          </cell>
          <cell r="G333" t="str">
            <v>Г. Хенце ; пер. с нем.</v>
          </cell>
          <cell r="I333">
            <v>2025</v>
          </cell>
        </row>
        <row r="334">
          <cell r="D334" t="str">
            <v>978-5-93208-816-6</v>
          </cell>
          <cell r="E334" t="str">
            <v>978-5-00101-018-0</v>
          </cell>
          <cell r="F334" t="str">
            <v>Похвала «глупости» хромосомы. Исповедь непокорной молекулы. — 5-е изд. (эл.)</v>
          </cell>
          <cell r="G334" t="str">
            <v>А. Лима-де-Фариа ; пер. с англ.</v>
          </cell>
          <cell r="I334">
            <v>2025</v>
          </cell>
        </row>
        <row r="335">
          <cell r="D335" t="str">
            <v>978-5-00101-994-7</v>
          </cell>
          <cell r="E335" t="str">
            <v>978-5-00101-326-6</v>
          </cell>
          <cell r="F335" t="str">
            <v>Почему так много «почему». Сказки о природе</v>
          </cell>
          <cell r="G335" t="str">
            <v>Юрий Дружков</v>
          </cell>
          <cell r="I335">
            <v>2022</v>
          </cell>
        </row>
        <row r="336">
          <cell r="D336" t="str">
            <v>978-5-00101-951-0</v>
          </cell>
          <cell r="E336" t="str">
            <v>978-5-9963-1186-6</v>
          </cell>
          <cell r="F336" t="str">
            <v>Поэзия и проза инженерного и педагогического труда. — 2-е изд. (эл.)</v>
          </cell>
          <cell r="G336" t="str">
            <v>Л. Н. Патрикеев</v>
          </cell>
          <cell r="I336">
            <v>2025</v>
          </cell>
        </row>
        <row r="337">
          <cell r="D337" t="str">
            <v>978-5-93208-817-3</v>
          </cell>
          <cell r="E337" t="str">
            <v>только эл.изд.</v>
          </cell>
          <cell r="F337" t="str">
            <v>Практикум по биофизике : в 2 ч. —  3-е изд. (эл.)</v>
          </cell>
          <cell r="G337" t="str">
            <v>под ред. А. Б. Рубина, Г. В. Максимова, С. М. Ременникова</v>
          </cell>
          <cell r="H337" t="str">
            <v xml:space="preserve"> Ч. 2</v>
          </cell>
          <cell r="I337">
            <v>2025</v>
          </cell>
        </row>
        <row r="338">
          <cell r="D338" t="str">
            <v>978-5-93208-886-9</v>
          </cell>
          <cell r="E338" t="str">
            <v>978-5-94774-998-4</v>
          </cell>
          <cell r="F338" t="str">
            <v>Практикум по высшей математике : учебное пособие : в 2 ч., Ч. 1— 5-е изд. (эл.)</v>
          </cell>
          <cell r="G338" t="str">
            <v>Л. И. Дюженкова, О. Ю. Дюженкова, Г. А. Михалин ; пер. с укр.</v>
          </cell>
          <cell r="H338" t="str">
            <v xml:space="preserve"> Ч. 1</v>
          </cell>
          <cell r="I338">
            <v>2024</v>
          </cell>
        </row>
        <row r="339">
          <cell r="D339" t="str">
            <v>978-5-93208-887-6</v>
          </cell>
          <cell r="E339" t="str">
            <v>978-5-94774-999-1</v>
          </cell>
          <cell r="F339" t="str">
            <v>Практикум по высшей математике : учебное пособие : в 2 ч., Ч. 2—  5-е изд. (эл.)</v>
          </cell>
          <cell r="G339" t="str">
            <v>Л. И. Дюженкова, О. Ю. Дюженкова, Г. А. Михалин ; пер. с укр.</v>
          </cell>
          <cell r="H339" t="str">
            <v xml:space="preserve"> Ч. 2</v>
          </cell>
          <cell r="I339">
            <v>2024</v>
          </cell>
        </row>
        <row r="340">
          <cell r="D340" t="str">
            <v>978-5-93208-819-7</v>
          </cell>
          <cell r="E340" t="str">
            <v>978-5-9963-1226-9</v>
          </cell>
          <cell r="F340" t="str">
            <v>Практикум по интерактивным технологиям : методическое пособие. — 7-е изд. (эл.)</v>
          </cell>
          <cell r="G340" t="str">
            <v>П. Д. Рабинович, Э. Р. Баграмян</v>
          </cell>
          <cell r="I340">
            <v>2025</v>
          </cell>
        </row>
        <row r="341">
          <cell r="D341" t="str">
            <v>978-5-93208-820-3</v>
          </cell>
          <cell r="E341" t="str">
            <v>978-5-00101-057-9</v>
          </cell>
          <cell r="F341" t="str">
            <v>Практикум по общей химии с элементами биоорганической химии. — 3-е изд. (эл.)</v>
          </cell>
          <cell r="G341" t="str">
            <v>О. В. Нестерова, И. Н. Аверцева, Д. А. Доброхотов [и др.]</v>
          </cell>
          <cell r="I341">
            <v>2025</v>
          </cell>
        </row>
        <row r="342">
          <cell r="D342" t="str">
            <v>978-5-93208-821-0</v>
          </cell>
          <cell r="E342" t="str">
            <v>978-5-9963-0219-2</v>
          </cell>
          <cell r="F342" t="str">
            <v>Практикум по объектно-ориентированному программированию. — 6-е изд. (эл.)</v>
          </cell>
          <cell r="G342" t="str">
            <v>И. А. Бабушкина, С. М. Окулов</v>
          </cell>
          <cell r="I342">
            <v>2025</v>
          </cell>
        </row>
        <row r="343">
          <cell r="D343" t="str">
            <v>978-5-00101-083-8</v>
          </cell>
          <cell r="E343" t="str">
            <v>978-5-00101-378-5</v>
          </cell>
          <cell r="F343" t="str">
            <v>Практикум по органической химии : учебное пособие. — 3-е изд. (эл.)</v>
          </cell>
          <cell r="G343" t="str">
            <v>В. Ф. Травень, А. Е. Щекотихин</v>
          </cell>
          <cell r="I343">
            <v>2021</v>
          </cell>
        </row>
        <row r="344">
          <cell r="D344" t="str">
            <v>978-5-93208-822-7</v>
          </cell>
          <cell r="E344" t="str">
            <v>978-5-94774-942-7</v>
          </cell>
          <cell r="F344" t="str">
            <v>Практикум по органической химии. — 6-е изд. (эл.)</v>
          </cell>
          <cell r="G344" t="str">
            <v>В. И. Теренин, М. В. Ливанцов, Л. И. Ливанцова и др.</v>
          </cell>
          <cell r="I344">
            <v>2025</v>
          </cell>
        </row>
        <row r="345">
          <cell r="D345" t="str">
            <v>978-5-93208-823-4</v>
          </cell>
          <cell r="E345" t="str">
            <v>978-5-9963-1548-2</v>
          </cell>
          <cell r="F345" t="str">
            <v>Практикум по системам оперативного контроля знаний : учебно-методическое пособие. —4-е изд. (эл.)</v>
          </cell>
          <cell r="G345" t="str">
            <v xml:space="preserve">П. Д. Рабинович, А. Ю. Квашнин </v>
          </cell>
          <cell r="I345">
            <v>2025</v>
          </cell>
        </row>
        <row r="346">
          <cell r="D346" t="str">
            <v>978-5-00101-783-7</v>
          </cell>
          <cell r="E346" t="str">
            <v>978-5-94774-488-0</v>
          </cell>
          <cell r="F346" t="str">
            <v>Практическая программная инженерия на основе учебного примера. — 4-е изд. (эл.)</v>
          </cell>
          <cell r="G346" t="str">
            <v>Л. А. Мацяшек, Б. Л. Лионг ; пер. с англ.</v>
          </cell>
          <cell r="I346">
            <v>2020</v>
          </cell>
        </row>
        <row r="347">
          <cell r="D347" t="str">
            <v>978-5-93208-824-1</v>
          </cell>
          <cell r="E347" t="str">
            <v>978-5-9963-0479-0</v>
          </cell>
          <cell r="F347" t="str">
            <v>Преподавание информационных технологий в школе : методическое пособие. — 4-е изд. (эл.)</v>
          </cell>
          <cell r="G347" t="str">
            <v>О. Б. Богомолова</v>
          </cell>
          <cell r="I347">
            <v>2025</v>
          </cell>
        </row>
        <row r="348">
          <cell r="D348" t="str">
            <v>978-5-93208-825-8</v>
          </cell>
          <cell r="E348" t="str">
            <v>978-5-9963-0777-7</v>
          </cell>
          <cell r="F348" t="str">
            <v>Прикладная экобиотехнология : учебное пособие : в 2 т. — 5-е изд. (эл.)</v>
          </cell>
          <cell r="G348" t="str">
            <v>А. Е. Кузнецов, Н. Б. Градова, С. В. Лушников и др.</v>
          </cell>
          <cell r="H348" t="str">
            <v xml:space="preserve">Комплект </v>
          </cell>
          <cell r="I348">
            <v>2024</v>
          </cell>
        </row>
        <row r="349">
          <cell r="D349" t="str">
            <v>978-5-93208-828-9</v>
          </cell>
          <cell r="E349" t="str">
            <v>978-5-9963-0299-4</v>
          </cell>
          <cell r="F349" t="str">
            <v>Прикладная экономика : учебное пособие. — 6-е изд. (эл.)</v>
          </cell>
          <cell r="G349" t="str">
            <v>Б. А. Райзберг</v>
          </cell>
          <cell r="I349">
            <v>2025</v>
          </cell>
        </row>
        <row r="350">
          <cell r="D350" t="str">
            <v>978-5-00101-786-8</v>
          </cell>
          <cell r="E350" t="str">
            <v>978-5-93208-255-3</v>
          </cell>
          <cell r="F350" t="str">
            <v>Принципы и методы биохимии и молекулярной биологии. — 3-е изд. (эл.)</v>
          </cell>
          <cell r="G350" t="str">
            <v xml:space="preserve">К. Уилсон, Дж. Уолкер ; пер. с англ. </v>
          </cell>
          <cell r="I350">
            <v>2020</v>
          </cell>
        </row>
        <row r="351">
          <cell r="D351" t="str">
            <v>978-5-93208-829-6</v>
          </cell>
          <cell r="E351" t="str">
            <v>978-5-94774-764-5</v>
          </cell>
          <cell r="F351" t="str">
            <v>Пробоподготовка в экологическом анализе : практическое руководство. — 7-е изд. (эл.)</v>
          </cell>
          <cell r="G351" t="str">
            <v>Ю. С. Другов, А. А. Родин</v>
          </cell>
          <cell r="I351">
            <v>2025</v>
          </cell>
        </row>
        <row r="352">
          <cell r="D352" t="str">
            <v>978-5-93208-521-9</v>
          </cell>
          <cell r="E352" t="str">
            <v>978-5-9963-0848-4</v>
          </cell>
          <cell r="F352" t="str">
            <v>Программирование в алгоритмах. — 7-е изд. (эл.)</v>
          </cell>
          <cell r="G352" t="str">
            <v>С. М. Окулов</v>
          </cell>
          <cell r="I352">
            <v>2025</v>
          </cell>
        </row>
        <row r="353">
          <cell r="D353" t="str">
            <v>978-5-93208-830-2</v>
          </cell>
          <cell r="E353" t="str">
            <v>978-5-00101-273-3</v>
          </cell>
          <cell r="F353" t="str">
            <v>Программирование в примерах и задачах. — 8-е изд. (эл.)</v>
          </cell>
          <cell r="G353" t="str">
            <v xml:space="preserve">Т. Ю. Грацианова </v>
          </cell>
          <cell r="I353">
            <v>2025</v>
          </cell>
        </row>
        <row r="354">
          <cell r="D354" t="str">
            <v>978-5-93208-578-3</v>
          </cell>
          <cell r="E354" t="str">
            <v>978-5-93208-329-1</v>
          </cell>
          <cell r="F354" t="str">
            <v>Программирование на Python. Первые шаги - 1-е изд.</v>
          </cell>
          <cell r="G354" t="str">
            <v>Щерба А. В.</v>
          </cell>
          <cell r="I354">
            <v>2022</v>
          </cell>
        </row>
        <row r="355">
          <cell r="D355" t="str">
            <v>978-5-93208-889-0</v>
          </cell>
          <cell r="E355" t="str">
            <v>978-5-93208-375-8</v>
          </cell>
          <cell r="F355" t="str">
            <v>Программирование на Scratch для детей. Уровень 1. — Эл. изд.</v>
          </cell>
          <cell r="G355" t="str">
            <v>Ю. В. Пашковская</v>
          </cell>
          <cell r="I355">
            <v>2024</v>
          </cell>
        </row>
        <row r="356">
          <cell r="D356" t="str">
            <v>978-5-93208-831-9</v>
          </cell>
          <cell r="E356" t="str">
            <v>978-5-94774-481-1</v>
          </cell>
          <cell r="F356" t="str">
            <v>Программирование : учебное пособие. — 5-е изд. (эл.)</v>
          </cell>
          <cell r="G356" t="str">
            <v>Н. А. Давыдова, Е. В. Боровская</v>
          </cell>
          <cell r="I356">
            <v>2025</v>
          </cell>
        </row>
        <row r="357">
          <cell r="D357" t="str">
            <v>978-5-93208-832-6</v>
          </cell>
          <cell r="E357" t="str">
            <v>978-5-94774-461-3</v>
          </cell>
          <cell r="F357" t="str">
            <v>Программирование: типовые задачи, алгоритмы, методы. — 5-е изд. (эл.)</v>
          </cell>
          <cell r="G357" t="str">
            <v>Д. М. Златопольский</v>
          </cell>
          <cell r="I357">
            <v>2025</v>
          </cell>
        </row>
        <row r="358">
          <cell r="D358" t="str">
            <v>978-5-93208-833-3</v>
          </cell>
          <cell r="E358" t="str">
            <v>978-5-9963-1121-7</v>
          </cell>
          <cell r="F358" t="str">
            <v>Проектирование автоматизированных систем обработки информации и управления (АСОИУ) : учебник. — 4-е изд. (эл.)</v>
          </cell>
          <cell r="G358" t="str">
            <v>Я. А. Хетагуров</v>
          </cell>
          <cell r="I358">
            <v>2025</v>
          </cell>
        </row>
        <row r="359">
          <cell r="D359" t="str">
            <v>978-5-93208-834-0</v>
          </cell>
          <cell r="E359" t="str">
            <v>978-5-9963-1121-7</v>
          </cell>
          <cell r="F359" t="str">
            <v>Проектное управление в сфере информационных технологий. —  4-е изд. (эл.)</v>
          </cell>
          <cell r="G359" t="str">
            <v>В. И. Грекул, Н. В. Коровкина, Ю. В. Куприянов</v>
          </cell>
          <cell r="I359">
            <v>2024</v>
          </cell>
        </row>
        <row r="360">
          <cell r="D360" t="str">
            <v>978-5-00101-943-5</v>
          </cell>
          <cell r="E360" t="str">
            <v>978-5-93208-390-1</v>
          </cell>
          <cell r="F360" t="str">
            <v>Простая электроника для детей. Девять простых проектов с подсветкой, звуками и многое другое. — Эл. изд.</v>
          </cell>
          <cell r="G360" t="str">
            <v xml:space="preserve">Э. Нидал Даль ;
пер. с англ. </v>
          </cell>
          <cell r="I360">
            <v>2021</v>
          </cell>
        </row>
        <row r="361">
          <cell r="D361" t="str">
            <v>978-5-93208-582-0</v>
          </cell>
          <cell r="E361" t="str">
            <v>978-5-9963-0414-1</v>
          </cell>
          <cell r="F361" t="str">
            <v>Профессиональное управление проектом. — 8-е изд. (эл.)</v>
          </cell>
          <cell r="G361" t="str">
            <v>К. Хелдман ; пер. с англ.</v>
          </cell>
          <cell r="I361">
            <v>2022</v>
          </cell>
        </row>
        <row r="362">
          <cell r="D362" t="str">
            <v>978-5-93208-599-8</v>
          </cell>
          <cell r="E362" t="str">
            <v>978-5-00101-330-3</v>
          </cell>
          <cell r="F362" t="str">
            <v>Профессиональный администратор проекта. Полное руководство— Эл. изд.</v>
          </cell>
          <cell r="G362" t="str">
            <v xml:space="preserve">Артонкина Н.В. </v>
          </cell>
          <cell r="I362">
            <v>2022</v>
          </cell>
        </row>
        <row r="363">
          <cell r="D363" t="str">
            <v>978-5-93208-835-7</v>
          </cell>
          <cell r="E363" t="str">
            <v>978-5-93208-391-8</v>
          </cell>
          <cell r="F363" t="str">
            <v>ПЦР в реальном времени. — 13-е изд. (эл.)</v>
          </cell>
          <cell r="G363" t="str">
            <v>Д. В. Ребриков, Г. А. Саматов, Д. Ю. Трофимов и др.</v>
          </cell>
          <cell r="I363">
            <v>2025</v>
          </cell>
        </row>
        <row r="364">
          <cell r="D364" t="str">
            <v>978-5-93208-836-4</v>
          </cell>
          <cell r="E364" t="str">
            <v>978-5-9963-0061-7</v>
          </cell>
          <cell r="F364" t="str">
            <v>Работа учителя в компьютерном классе. — 5-е изд. (эл.)</v>
          </cell>
          <cell r="G364" t="str">
            <v>Д. Д. Рубашкин, И. Н. Кондратьева</v>
          </cell>
          <cell r="I364">
            <v>2025</v>
          </cell>
        </row>
        <row r="365">
          <cell r="D365" t="str">
            <v>978-5-93208-837-1</v>
          </cell>
          <cell r="E365" t="str">
            <v>978-5-906828-06-4</v>
          </cell>
          <cell r="F365" t="str">
            <v>Радиационная физика, структура и прочность твердых тел: учебное пособие.— 3-е изд. (эл.)</v>
          </cell>
          <cell r="G365" t="str">
            <v xml:space="preserve">Г. Г. Бондаренко </v>
          </cell>
          <cell r="I365">
            <v>2025</v>
          </cell>
        </row>
        <row r="366">
          <cell r="D366" t="str">
            <v>978-5-93208-838-8</v>
          </cell>
          <cell r="E366" t="str">
            <v>5-94774-376-0</v>
          </cell>
          <cell r="F366" t="str">
            <v>Радиоактивность окружающей среды : теория и практика : учебное пособие. — 4-е изд. (эл.)</v>
          </cell>
          <cell r="G366" t="str">
            <v>Ю. А. Сапожников, Р. А. Алиев, С. Н. Калмыков</v>
          </cell>
          <cell r="I366">
            <v>2025</v>
          </cell>
        </row>
        <row r="367">
          <cell r="D367" t="str">
            <v>978-5-93208-839-5</v>
          </cell>
          <cell r="E367" t="str">
            <v>5-94774-343-4</v>
          </cell>
          <cell r="F367" t="str">
            <v>Разностные уравнения : учебное пособие. — 5-е изд. (эл.)</v>
          </cell>
          <cell r="G367" t="str">
            <v>В. К. Романко</v>
          </cell>
          <cell r="I367">
            <v>2025</v>
          </cell>
        </row>
        <row r="368">
          <cell r="D368" t="str">
            <v>978-5-00101-640-3</v>
          </cell>
          <cell r="E368" t="str">
            <v>978-5-00101-192-7</v>
          </cell>
          <cell r="F368" t="str">
            <v>Разработка мобильных приложений. Первые шаги. — Эл. изд.</v>
          </cell>
          <cell r="G368" t="str">
            <v>М. А. Федотенко</v>
          </cell>
          <cell r="I368">
            <v>2019</v>
          </cell>
        </row>
        <row r="369">
          <cell r="D369" t="str">
            <v>978-5-00101-110-1</v>
          </cell>
          <cell r="E369" t="str">
            <v>978-5-94774-563-4</v>
          </cell>
          <cell r="F369" t="str">
            <v>Разработка Паскаль-компилятора. — 5-е изд. (эл.)</v>
          </cell>
          <cell r="G369" t="str">
            <v>Л. А. Залогова</v>
          </cell>
          <cell r="I369">
            <v>2025</v>
          </cell>
        </row>
        <row r="370">
          <cell r="D370" t="str">
            <v>978-5-00101-142-2</v>
          </cell>
          <cell r="E370" t="str">
            <v>978-5-9963-1110-1</v>
          </cell>
          <cell r="F370" t="str">
            <v>Растровая электронная микроскопия для нанотехнологий. Методы и применение. — 4-е изд. (эл.)</v>
          </cell>
          <cell r="G370" t="str">
            <v>под ред. У. Жу, Ж. Л. Уанга ; пер. с англ.</v>
          </cell>
          <cell r="I370">
            <v>2025</v>
          </cell>
        </row>
        <row r="371">
          <cell r="D371" t="str">
            <v>978-5-00101-947-3</v>
          </cell>
          <cell r="E371" t="str">
            <v>978-5-93208-425-0</v>
          </cell>
          <cell r="F371" t="str">
            <v>Расшифровка клинических лабораторных анализов. — 8-е изд. (эл.)</v>
          </cell>
          <cell r="G371" t="str">
            <v>К. Хиггинс ; пер. с англ. ; под ред. проф. В. Л. Эмануэля</v>
          </cell>
          <cell r="I371">
            <v>2021</v>
          </cell>
        </row>
        <row r="372">
          <cell r="D372" t="str">
            <v>978-5-00101-986-2</v>
          </cell>
          <cell r="E372" t="str">
            <v>978-5-00101-390-7</v>
          </cell>
          <cell r="F372" t="str">
            <v>Расшифровка мальчиков: новые научные основы тонкого воспитания сыновей (эл.)</v>
          </cell>
          <cell r="G372" t="str">
            <v xml:space="preserve">Наттерсон К. </v>
          </cell>
          <cell r="I372">
            <v>2022</v>
          </cell>
        </row>
        <row r="373">
          <cell r="D373" t="str">
            <v>978-5-93208-890-6</v>
          </cell>
          <cell r="E373" t="str">
            <v>978-5-93208-370-3</v>
          </cell>
          <cell r="F373" t="str">
            <v>Реакции нуклеофильного замещения и элиминирования : учебное пособие для студентов высшей школы. — Эл. изд.</v>
          </cell>
          <cell r="G373" t="str">
            <v>Алексеев Р.С, Карлов С.С., Ливанцов М.В., Ливанцова Л.И., Тетерин В.И.</v>
          </cell>
          <cell r="I373">
            <v>2024</v>
          </cell>
        </row>
        <row r="374">
          <cell r="D374" t="str">
            <v>978-5-00101-913-8</v>
          </cell>
          <cell r="E374" t="str">
            <v>978-5-906828-35-4</v>
          </cell>
          <cell r="F374" t="str">
            <v>Реконструктивная и репродуктивная хирургия в гинекологии. —  2-е изд. (эл.)</v>
          </cell>
          <cell r="G374" t="str">
            <v>В. Гомел, Э. И. Брилл ; пер. с англ.</v>
          </cell>
          <cell r="I374">
            <v>2020</v>
          </cell>
        </row>
        <row r="375">
          <cell r="D375" t="str">
            <v>978-5-93208-798-5</v>
          </cell>
          <cell r="E375" t="str">
            <v>978-5-9963-0743-2</v>
          </cell>
          <cell r="F375" t="str">
            <v>Решение задач по сопротивлению материалов. — 7-е изд. (эл.)</v>
          </cell>
          <cell r="G375" t="str">
            <v>Э. А. Буланов</v>
          </cell>
          <cell r="I375">
            <v>2025</v>
          </cell>
        </row>
        <row r="376">
          <cell r="D376" t="str">
            <v>978-5-93208-623-0</v>
          </cell>
          <cell r="E376" t="str">
            <v>978-5-93208-400-7</v>
          </cell>
          <cell r="F376" t="str">
            <v>Решение задач по генетике. —4-е изд. (эл.)</v>
          </cell>
          <cell r="G376" t="str">
            <v>А. А. Синюшин</v>
          </cell>
          <cell r="I376">
            <v>2023</v>
          </cell>
        </row>
        <row r="377">
          <cell r="D377" t="str">
            <v>978-5-00101-551-2</v>
          </cell>
          <cell r="E377" t="str">
            <v>978-5-00101-028-9</v>
          </cell>
          <cell r="F377" t="str">
            <v>Решение задач по физике. 25 шагов к сдаче ЕГЭ : учебное пособие. — Эл. изд.</v>
          </cell>
          <cell r="G377" t="str">
            <v>Н. А. Парфентьева</v>
          </cell>
          <cell r="I377">
            <v>2017</v>
          </cell>
        </row>
        <row r="378">
          <cell r="D378" t="str">
            <v>978-5-00101-949-7</v>
          </cell>
          <cell r="E378" t="str">
            <v>978-5-00101-329-7</v>
          </cell>
          <cell r="F378" t="str">
            <v>Ритуалы для работы. 50 способов наладить отношения в коллективе и повысить эффективность труда. — Эл. изд.</v>
          </cell>
          <cell r="G378" t="str">
            <v>К. Озенч, М. Хейген ; пер. с англ.</v>
          </cell>
          <cell r="I378">
            <v>2021</v>
          </cell>
        </row>
        <row r="379">
          <cell r="D379" t="str">
            <v>978-5-00101-151-4</v>
          </cell>
          <cell r="E379" t="str">
            <v>978-5-00101-035-7</v>
          </cell>
          <cell r="F379" t="str">
            <v>Робототехника в школе: методика, программы, проекты. — 2-е изд. (эл.)</v>
          </cell>
          <cell r="G379" t="str">
            <v>В. В. Тарапата, Н. Н. Самылкина</v>
          </cell>
          <cell r="I379">
            <v>2021</v>
          </cell>
        </row>
        <row r="380">
          <cell r="D380" t="str">
            <v>978-5-00101-798-1</v>
          </cell>
          <cell r="E380" t="str">
            <v>978-5-9963-0159-1</v>
          </cell>
          <cell r="F380" t="str">
            <v>Россия: инновации и развитие. — 4-е изд. (эл.)</v>
          </cell>
          <cell r="G380" t="str">
            <v>А. Г. Фонотов</v>
          </cell>
          <cell r="I380">
            <v>2020</v>
          </cell>
        </row>
        <row r="381">
          <cell r="D381" t="str">
            <v>978-5-93208-910-1</v>
          </cell>
          <cell r="E381" t="str">
            <v>978-5-906828-18-7</v>
          </cell>
          <cell r="F381" t="str">
            <v>Руководство к лабораторным занятиям по фармацевтической химии : практикум.— 4-е изд. (эл.)</v>
          </cell>
          <cell r="G381" t="str">
            <v>под ред. Г. В. Раменской</v>
          </cell>
          <cell r="I381">
            <v>2025</v>
          </cell>
        </row>
        <row r="382">
          <cell r="D382" t="str">
            <v>978-5-00101-155-2</v>
          </cell>
          <cell r="E382" t="str">
            <v>978-5-906828-53-8</v>
          </cell>
          <cell r="F382" t="str">
            <v>Руководство по управлению проектами на основе стандарта ISO 21500. — 2-е изд. (эл.)</v>
          </cell>
          <cell r="G382" t="str">
            <v>А. В. Шаврин</v>
          </cell>
          <cell r="I382">
            <v>2025</v>
          </cell>
        </row>
        <row r="383">
          <cell r="D383" t="str">
            <v>978-5-93208-841-8</v>
          </cell>
          <cell r="E383" t="str">
            <v>978-5-00101-270-2</v>
          </cell>
          <cell r="F383" t="str">
            <v>С возрастом только лучше. Технологии успешного старения. — 2-е изд. (эл.)</v>
          </cell>
          <cell r="G383" t="str">
            <v>А. Д. Кастел ; пер. с англ. А. Л. Капанадзе</v>
          </cell>
          <cell r="I383">
            <v>2025</v>
          </cell>
        </row>
        <row r="384">
          <cell r="D384" t="str">
            <v>978-5-00101-179-8</v>
          </cell>
          <cell r="E384" t="str">
            <v>978-5-94774-352-4</v>
          </cell>
          <cell r="F384" t="str">
            <v>Самоорганизующиеся карты. — 4-е изд. (эл.)</v>
          </cell>
          <cell r="G384" t="str">
            <v>Т. Кохонен ; пер. 3-го англ. изд.</v>
          </cell>
          <cell r="I384">
            <v>2025</v>
          </cell>
        </row>
        <row r="385">
          <cell r="D385" t="str">
            <v>978-5-93208-842-5</v>
          </cell>
          <cell r="E385" t="str">
            <v>978-5-93208-452-6</v>
          </cell>
          <cell r="F385" t="str">
            <v>Сборник задач по дифференциальным уравнениям и вариационному исчислению. — 8-е изд. (эл.)</v>
          </cell>
          <cell r="G385" t="str">
            <v>В. К. Романко и др.</v>
          </cell>
          <cell r="I385">
            <v>2025</v>
          </cell>
        </row>
        <row r="386">
          <cell r="D386" t="str">
            <v>978-5-93208-624-7</v>
          </cell>
          <cell r="E386" t="str">
            <v>978-5-00101-164-4</v>
          </cell>
          <cell r="F386" t="str">
            <v>Сборник тестов и вопросов по фармацевтической экологии. — 2-е Эл. изд.</v>
          </cell>
          <cell r="G386" t="str">
            <v>под ред. Г. В. Раменской</v>
          </cell>
          <cell r="I386">
            <v>2023</v>
          </cell>
        </row>
        <row r="387">
          <cell r="D387" t="str">
            <v>978-5-93208-625-4</v>
          </cell>
          <cell r="E387" t="str">
            <v>978-5-00101-165-1</v>
          </cell>
          <cell r="F387" t="str">
            <v>Сборник тестов по токсикологической химии. — 2-е Эл. изд.</v>
          </cell>
          <cell r="G387" t="str">
            <v>под ред. Г. В. Раменской</v>
          </cell>
          <cell r="I387">
            <v>2023</v>
          </cell>
        </row>
        <row r="388">
          <cell r="D388" t="str">
            <v>978-5-93208-627-8</v>
          </cell>
          <cell r="E388" t="str">
            <v>978-5-00101-285-6</v>
          </cell>
          <cell r="F388" t="str">
            <v>Сборник тестов по фармацевтической химии : в 2 т. Т. 1. — 3-е Эл.изд.</v>
          </cell>
          <cell r="G388" t="str">
            <v>под ред. Г. В. Раменской</v>
          </cell>
          <cell r="H388" t="str">
            <v>Т.1</v>
          </cell>
          <cell r="I388">
            <v>2023</v>
          </cell>
        </row>
        <row r="389">
          <cell r="D389" t="str">
            <v>978-5-93208-628-5</v>
          </cell>
          <cell r="E389" t="str">
            <v>978-5-00101-286-3</v>
          </cell>
          <cell r="F389" t="str">
            <v>Сборник тестов по фармацевтической химии: в 2 т. Т. 2. — 3-е Эл.изд.</v>
          </cell>
          <cell r="G389" t="str">
            <v>под ред. Г. В. Раменской</v>
          </cell>
          <cell r="H389" t="str">
            <v>Т.2</v>
          </cell>
          <cell r="I389">
            <v>2023</v>
          </cell>
        </row>
        <row r="390">
          <cell r="D390" t="str">
            <v>978-5-93208-912-5</v>
          </cell>
          <cell r="E390" t="str">
            <v>978-5-93208-444-1</v>
          </cell>
          <cell r="F390" t="str">
            <v>Сборник тестов по управлению и экономике фармации. — Эл.изд.</v>
          </cell>
          <cell r="G390" t="str">
            <v>од ред. О. В. Захаровой</v>
          </cell>
          <cell r="I390">
            <v>2025</v>
          </cell>
        </row>
        <row r="391">
          <cell r="D391" t="str">
            <v>978-5-93208-843-2</v>
          </cell>
          <cell r="E391" t="str">
            <v>978-5-94774-926-7</v>
          </cell>
          <cell r="F391" t="str">
            <v>Светозависимый биосинтез хлорофилла. — 5-е изд. (эл.)</v>
          </cell>
          <cell r="G391" t="str">
            <v>О. Б. Беляева ; под ред. проф. Ф. Ф. Литвина</v>
          </cell>
          <cell r="I391">
            <v>2025</v>
          </cell>
        </row>
        <row r="392">
          <cell r="D392" t="str">
            <v>978-5-00101-224-5</v>
          </cell>
          <cell r="E392" t="str">
            <v>978-5-94774-936-6</v>
          </cell>
          <cell r="F392" t="str">
            <v>Систематическая номенклатура органических соединений. — 4-е изд. (эл.).</v>
          </cell>
          <cell r="G392" t="str">
            <v>Д. Хельвинкель ; пер. с англ.</v>
          </cell>
          <cell r="I392">
            <v>2025</v>
          </cell>
        </row>
        <row r="393">
          <cell r="D393" t="str">
            <v>978-5-00101-948-0</v>
          </cell>
          <cell r="E393" t="str">
            <v>978-5-00101-321-1</v>
          </cell>
          <cell r="F393" t="str">
            <v>Случайный Бог или божественная случайность? Математика неопределенности.—Эл. изд.</v>
          </cell>
          <cell r="G393" t="str">
            <v>И. Стюарт ; пер. с англ.</v>
          </cell>
          <cell r="I393">
            <v>2021</v>
          </cell>
        </row>
        <row r="394">
          <cell r="D394" t="str">
            <v>978-5-93208-915-6</v>
          </cell>
          <cell r="E394" t="str">
            <v xml:space="preserve">978-5-93208-242-3 </v>
          </cell>
          <cell r="F394" t="str">
            <v xml:space="preserve">Современная неорганическая химия Т.1,2 (комплект). — Эл. изд. </v>
          </cell>
          <cell r="G394" t="str">
            <v>Шевельков А. В., Дроздов А. А., Зломанов В.П.</v>
          </cell>
          <cell r="I394">
            <v>2025</v>
          </cell>
        </row>
        <row r="395">
          <cell r="D395" t="str">
            <v>978-5-93208-922-4</v>
          </cell>
          <cell r="E395" t="str">
            <v>978-5-93208-393-2</v>
          </cell>
          <cell r="F395" t="str">
            <v xml:space="preserve">Современные антибиотики и их аналоги. — Эл. изд. </v>
          </cell>
          <cell r="G395" t="str">
            <v>Щекотихин А. Е., Олсуфьева Е.Н., Янковская В.С.</v>
          </cell>
          <cell r="I395">
            <v>2025</v>
          </cell>
        </row>
        <row r="396">
          <cell r="D396" t="str">
            <v>978-5-00101-225-2</v>
          </cell>
          <cell r="E396" t="str">
            <v>978-5-94774-774-4</v>
          </cell>
          <cell r="F396" t="str">
            <v>Современные проблемы науки : учебное пособие. — 5-е изд. (эл.)</v>
          </cell>
          <cell r="G396" t="str">
            <v>Л. Н. Ясницкий, Т. В. Данилевич</v>
          </cell>
          <cell r="I396">
            <v>2025</v>
          </cell>
        </row>
        <row r="397">
          <cell r="D397" t="str">
            <v>978-5-93208-844-9</v>
          </cell>
          <cell r="E397" t="str">
            <v>978-5-94774-459-0</v>
          </cell>
          <cell r="F397" t="str">
            <v>Современные средства оценивания результатов обучения. — 5-е изд. (эл.)</v>
          </cell>
          <cell r="G397" t="str">
            <v>Н. Н. Самылкина</v>
          </cell>
          <cell r="I397">
            <v>2025</v>
          </cell>
        </row>
        <row r="398">
          <cell r="D398" t="str">
            <v>978-5-93208-629-2</v>
          </cell>
          <cell r="E398" t="str">
            <v>978-5-00101-189-7</v>
          </cell>
          <cell r="F398" t="str">
            <v>Создаем игры с Kodu Game Lab.—2-е изд. (эл.)</v>
          </cell>
          <cell r="G398" t="str">
            <v>К. И. Астахова</v>
          </cell>
          <cell r="I398">
            <v>2023</v>
          </cell>
        </row>
        <row r="399">
          <cell r="D399" t="str">
            <v>978-5-93208-557-8</v>
          </cell>
          <cell r="E399" t="str">
            <v>978-5-94774-772-0</v>
          </cell>
          <cell r="F399" t="str">
            <v>Сон. Почему мы спим и как нам это лучше всего удается. — 5-е изд. (эл.)</v>
          </cell>
          <cell r="G399" t="str">
            <v>П. Шпорк ; пер. с нем. под ред. проф. В. М. Ковальзона</v>
          </cell>
          <cell r="I399">
            <v>2021</v>
          </cell>
        </row>
        <row r="400">
          <cell r="D400" t="str">
            <v>978-5-93208-558-5</v>
          </cell>
          <cell r="E400" t="str">
            <v>978-5-906828-49-1</v>
          </cell>
          <cell r="F400" t="str">
            <v>Спинтроника : учебное пособие. — 2-е изд. (эл.)</v>
          </cell>
          <cell r="G400" t="str">
            <v>В. Е. Борисенко, А. Л. Данилюк, Д. Б. Мигас</v>
          </cell>
          <cell r="I400">
            <v>2021</v>
          </cell>
        </row>
        <row r="401">
          <cell r="D401" t="str">
            <v>978-5-93208-845-6</v>
          </cell>
          <cell r="E401" t="str">
            <v>978-5-94774-849-9</v>
          </cell>
          <cell r="F401" t="str">
            <v>Статистический анализ данных в психологии : учебное пособие. — 5-е изд. (эл.)</v>
          </cell>
          <cell r="G401" t="str">
            <v>В. К. Романко</v>
          </cell>
          <cell r="I401">
            <v>2025</v>
          </cell>
        </row>
        <row r="402">
          <cell r="D402" t="str">
            <v>978-5-93208-559-2</v>
          </cell>
          <cell r="E402" t="str">
            <v>978-5-9963-1658-8</v>
          </cell>
          <cell r="F402" t="str">
            <v>Стивен Хокинг. — 4-е изд. (эл.)</v>
          </cell>
          <cell r="G402" t="str">
            <v>Х. Маниа ; пер. с нем.</v>
          </cell>
          <cell r="I402">
            <v>2025</v>
          </cell>
        </row>
        <row r="403">
          <cell r="D403" t="str">
            <v>978-5-93208-846-3</v>
          </cell>
          <cell r="E403" t="str">
            <v>978-5-9963-0163-8</v>
          </cell>
          <cell r="F403" t="str">
            <v>Стратегия + Финансы: базовые знания для руководителей. — 5-е изд. (эл.)</v>
          </cell>
          <cell r="G403" t="str">
            <v>В. П. Савчук</v>
          </cell>
          <cell r="I403">
            <v>2025</v>
          </cell>
        </row>
        <row r="404">
          <cell r="D404" t="str">
            <v>978-5-93208-560-8</v>
          </cell>
          <cell r="E404" t="str">
            <v>978-5-94774-879-6</v>
          </cell>
          <cell r="F404" t="str">
            <v>Структуры данных и проектирование программ. — 4-е изд. (эл.)</v>
          </cell>
          <cell r="G404" t="str">
            <v>Р. Л. Круз ; пер. с англ.</v>
          </cell>
          <cell r="I404">
            <v>2025</v>
          </cell>
        </row>
        <row r="405">
          <cell r="D405" t="str">
            <v>978-5-00101-806-3</v>
          </cell>
          <cell r="E405" t="str">
            <v>978-5-9963-1676-2</v>
          </cell>
          <cell r="F405" t="str">
            <v>Суперсимметрия. От бозона Хиггса к новой физике. — 2-е изд. (эл.)</v>
          </cell>
          <cell r="G405" t="str">
            <v xml:space="preserve">Г. Кейн ; пер. с англ. </v>
          </cell>
          <cell r="I405">
            <v>2020</v>
          </cell>
        </row>
        <row r="406">
          <cell r="D406" t="str">
            <v>978-5-93208-561-5</v>
          </cell>
          <cell r="E406" t="str">
            <v>978-5-9963-1541-3</v>
          </cell>
          <cell r="F406" t="str">
            <v>Сюрреальные числа. — 3-е изд. (эл.)</v>
          </cell>
          <cell r="G406" t="str">
            <v>Д. Кнут ; пер. с англ.</v>
          </cell>
          <cell r="I406">
            <v>2025</v>
          </cell>
        </row>
        <row r="407">
          <cell r="D407" t="str">
            <v>978-5-00101-915-2</v>
          </cell>
          <cell r="E407" t="str">
            <v>978-5-906828-44-6</v>
          </cell>
          <cell r="F407" t="str">
            <v>Таможенно-тарифное регулирование внешнеэкономической деятельности и таможенная стоимость : учебник. — 3-е изд. (эл.)</v>
          </cell>
          <cell r="G407" t="str">
            <v>В. Е. Новиков, В. Н. Ревин, М. П. Цветинский</v>
          </cell>
          <cell r="I407">
            <v>2020</v>
          </cell>
        </row>
        <row r="408">
          <cell r="D408" t="str">
            <v>978-5-00101-979-4</v>
          </cell>
          <cell r="E408" t="str">
            <v>978-5-00101-121-7</v>
          </cell>
          <cell r="F408" t="str">
            <v>Творческие задания в среде Scratch : рабочая тетрадь для 5–6 классов. — 3-е изд., перераб. и доп. (эл.).</v>
          </cell>
          <cell r="G408" t="str">
            <v>Ю. В. Пашковская</v>
          </cell>
          <cell r="I408">
            <v>2022</v>
          </cell>
        </row>
        <row r="409">
          <cell r="D409" t="str">
            <v>978-5-00101-808-7</v>
          </cell>
          <cell r="E409" t="str">
            <v>978-5-9963-0634-3</v>
          </cell>
          <cell r="F409" t="str">
            <v>Теория дифракционных краевых волн в электродинамике. Введение в физическую теорию дифракции. — 5-е изд. (эл.)</v>
          </cell>
          <cell r="G409" t="str">
            <v>П. Я. Уфимцев ; пер. с англ.</v>
          </cell>
          <cell r="I409">
            <v>2020</v>
          </cell>
        </row>
        <row r="410">
          <cell r="D410" t="str">
            <v>978-5-00101-809-4</v>
          </cell>
          <cell r="E410" t="str">
            <v>978-5-9963-0515-5</v>
          </cell>
          <cell r="F410" t="str">
            <v>Теория и практика электроосаждения металлов. — 2-е изд. (эл.)</v>
          </cell>
          <cell r="G410" t="str">
            <v>Ю. Д. Гамбург, Дж. Зангари ; пер. с англ.</v>
          </cell>
          <cell r="I410">
            <v>2020</v>
          </cell>
        </row>
        <row r="411">
          <cell r="D411" t="str">
            <v>978-5-93208-848-7</v>
          </cell>
          <cell r="E411" t="str">
            <v>978-5-94774-558-0</v>
          </cell>
          <cell r="F411" t="str">
            <v>Теория управления регулярными системами : учебное пособие. — 5-е изд. (эл.)</v>
          </cell>
          <cell r="G411" t="str">
            <v>Г. Н. Яковенко</v>
          </cell>
          <cell r="I411">
            <v>2025</v>
          </cell>
        </row>
        <row r="412">
          <cell r="D412" t="str">
            <v>978-5-93208-849-4</v>
          </cell>
          <cell r="E412" t="str">
            <v>978-5-00101-135-4</v>
          </cell>
          <cell r="F412" t="str">
            <v>Теория функций комплексного переменного. — 6-е изд. (эл.)</v>
          </cell>
          <cell r="G412" t="str">
            <v>М. И. Шабунин, Ю. В. Сидоров</v>
          </cell>
          <cell r="I412">
            <v>2025</v>
          </cell>
        </row>
        <row r="413">
          <cell r="D413" t="str">
            <v>978-5-93208-593-6</v>
          </cell>
          <cell r="E413" t="str">
            <v>978-5-00101-366-2</v>
          </cell>
          <cell r="F413" t="str">
            <v>Тесты для малышей. Логическое мышление</v>
          </cell>
          <cell r="G413" t="str">
            <v>Ищук Е.</v>
          </cell>
          <cell r="I413">
            <v>2022</v>
          </cell>
        </row>
        <row r="414">
          <cell r="D414" t="str">
            <v>978-5-93208-594-3</v>
          </cell>
          <cell r="E414" t="str">
            <v>978-5-00101-365-5</v>
          </cell>
          <cell r="F414" t="str">
            <v>Тесты для малышей. Окружающий мир</v>
          </cell>
          <cell r="G414" t="str">
            <v>Ищук Е.</v>
          </cell>
          <cell r="I414">
            <v>2022</v>
          </cell>
        </row>
        <row r="415">
          <cell r="D415" t="str">
            <v>978-5-93208-595-0</v>
          </cell>
          <cell r="E415" t="str">
            <v>978-5-00101-364-8</v>
          </cell>
          <cell r="F415" t="str">
            <v xml:space="preserve">Тесты для малышей. Подготовка к письму </v>
          </cell>
          <cell r="G415" t="str">
            <v>Ищук Е.</v>
          </cell>
          <cell r="I415">
            <v>2022</v>
          </cell>
        </row>
        <row r="416">
          <cell r="D416" t="str">
            <v>978-5-93208-596-7</v>
          </cell>
          <cell r="E416" t="str">
            <v>978-5-00101-363-1</v>
          </cell>
          <cell r="F416" t="str">
            <v>Тесты для малышей. Развитие речи</v>
          </cell>
          <cell r="G416" t="str">
            <v>Ищук Е.</v>
          </cell>
          <cell r="I416">
            <v>2022</v>
          </cell>
        </row>
        <row r="417">
          <cell r="D417" t="str">
            <v>978-5-93208-597-4</v>
          </cell>
          <cell r="E417" t="str">
            <v>978-5-00101-362-4</v>
          </cell>
          <cell r="F417" t="str">
            <v>Тесты для малышей. Свойства предметов</v>
          </cell>
          <cell r="G417" t="str">
            <v>Ищук Е.</v>
          </cell>
          <cell r="I417">
            <v>2022</v>
          </cell>
        </row>
        <row r="418">
          <cell r="D418" t="str">
            <v>978-5-93208-598-1</v>
          </cell>
          <cell r="E418" t="str">
            <v>978-5-00101-361-7</v>
          </cell>
          <cell r="F418" t="str">
            <v>Тесты для малышей. Цифры и счёт</v>
          </cell>
          <cell r="G418" t="str">
            <v>Ищук Е.</v>
          </cell>
          <cell r="I418">
            <v>2022</v>
          </cell>
        </row>
        <row r="419">
          <cell r="D419" t="str">
            <v>978-5-93208-850-0</v>
          </cell>
          <cell r="E419" t="str">
            <v>978-5-9963-1724-0</v>
          </cell>
          <cell r="F419" t="str">
            <v>Технические и программные средства систем реального времени : учебник. — 4-е изд. (эл.)</v>
          </cell>
          <cell r="G419" t="str">
            <v>Ю. Г. Древс</v>
          </cell>
          <cell r="I419">
            <v>2025</v>
          </cell>
        </row>
        <row r="420">
          <cell r="D420" t="str">
            <v>978-5-93208-851-7</v>
          </cell>
          <cell r="E420" t="str">
            <v>978-5-94774-732-4</v>
          </cell>
          <cell r="F420" t="str">
            <v>Технические системы в условиях неопределенности: анализ гибкости и оптимизация : учебное пособие. — 5-е изд. (эл.)</v>
          </cell>
          <cell r="G420" t="str">
            <v>Г. М. Островский, Ю. М. Волин</v>
          </cell>
          <cell r="I420">
            <v>2025</v>
          </cell>
        </row>
        <row r="421">
          <cell r="D421" t="str">
            <v>978-5-00101-814-8</v>
          </cell>
          <cell r="E421" t="str">
            <v>978-5-00101-813-1</v>
          </cell>
          <cell r="F421" t="str">
            <v>Технология, конструкции и методы моделирования кремниевых интегральных микросхем : в 2 ч. — 4-е изд. (эл.)</v>
          </cell>
          <cell r="G421" t="str">
            <v>М. А. Королёв, Т. Ю. Крупкина, М. А. Ревелева ; под общей ред. чл.-корр. РАН проф. Ю. А. Чаплыгина</v>
          </cell>
          <cell r="H421" t="str">
            <v>Ч. 1</v>
          </cell>
          <cell r="I421">
            <v>2020</v>
          </cell>
        </row>
        <row r="422">
          <cell r="D422" t="str">
            <v>978-5-93208-914-9</v>
          </cell>
          <cell r="E422" t="str">
            <v>978-5-93208-436-6</v>
          </cell>
          <cell r="F422" t="str">
            <v>Трансплантология и искусственные органы : учебник. 2-е изд. — Эл. изд.</v>
          </cell>
          <cell r="G422" t="str">
            <v>под ред. акад. РАН С. В. Готье</v>
          </cell>
          <cell r="I422">
            <v>2025</v>
          </cell>
        </row>
        <row r="423">
          <cell r="D423" t="str">
            <v>978-5-93208-853-1</v>
          </cell>
          <cell r="E423" t="str">
            <v>978-5-9963-0120-1</v>
          </cell>
          <cell r="F423" t="str">
            <v>Труды по кинетической теории. — 4-е изд. (эл.)</v>
          </cell>
          <cell r="G423" t="str">
            <v>Дж. К. Максвелл ; пер. с англ.</v>
          </cell>
          <cell r="I423">
            <v>2025</v>
          </cell>
        </row>
        <row r="424">
          <cell r="D424" t="str">
            <v>978-5-93208-854-8</v>
          </cell>
          <cell r="E424" t="str">
            <v>978-5-94774-899-4</v>
          </cell>
          <cell r="F424" t="str">
            <v>Турбулентность и самоорганизация. Проблемы моделирования космических и природных сред. — 5-е изд. (эл.)</v>
          </cell>
          <cell r="G424" t="str">
            <v>А. В. Колесниченко, М. Я. Маров</v>
          </cell>
          <cell r="I424">
            <v>2025</v>
          </cell>
        </row>
        <row r="425">
          <cell r="D425" t="str">
            <v>978-5-93208-855-5</v>
          </cell>
          <cell r="E425" t="str">
            <v>5-94774-040-0</v>
          </cell>
          <cell r="F425" t="str">
            <v>Тяготение: от Аристотеля до Эйнштейна. — 5-е изд. (эл.)</v>
          </cell>
          <cell r="G425" t="str">
            <v>В. Д. Захаров</v>
          </cell>
          <cell r="I425">
            <v>2025</v>
          </cell>
        </row>
        <row r="426">
          <cell r="D426" t="str">
            <v>978-5-00101-978-7</v>
          </cell>
          <cell r="E426" t="str">
            <v>только эл.изд.</v>
          </cell>
          <cell r="F426" t="str">
            <v>Удивительная почва : Методические рекомендации по организации учебного модуля «Введение в почвоведение. 5 класс».—2-е изд., Эл. изд.</v>
          </cell>
          <cell r="G426" t="str">
            <v>В. Г. Смелова</v>
          </cell>
          <cell r="I426">
            <v>2022</v>
          </cell>
        </row>
        <row r="427">
          <cell r="D427" t="str">
            <v>978-5-00101-817-9</v>
          </cell>
          <cell r="E427" t="str">
            <v>978-5-9963-0432-5</v>
          </cell>
          <cell r="F427" t="str">
            <v>Удивительные наноструктуры. — 4-е изд. (эл.)</v>
          </cell>
          <cell r="G427" t="str">
            <v>К. Деффейс, С. Деффейс ; пер. с англ. под ред. Л. Н. Патрикеева</v>
          </cell>
          <cell r="I427">
            <v>2020</v>
          </cell>
        </row>
        <row r="428">
          <cell r="D428" t="str">
            <v>978-5-93208-562-2</v>
          </cell>
          <cell r="E428" t="str">
            <v>978-5-906828-96-5</v>
          </cell>
          <cell r="F428" t="str">
            <v>Ультиматум удовольствия. — 2-е изд. (эл.)</v>
          </cell>
          <cell r="G428" t="str">
            <v>А. Даллан, К. Даллакян</v>
          </cell>
          <cell r="I428">
            <v>2025</v>
          </cell>
        </row>
        <row r="429">
          <cell r="D429" t="str">
            <v>978-5-00101-818-6</v>
          </cell>
          <cell r="E429" t="str">
            <v>978-5-9963-0727-2</v>
          </cell>
          <cell r="F429" t="str">
            <v>Ультразвуковое исследование в неотложной медицине. — 4-е изд. (эл.)</v>
          </cell>
          <cell r="G429" t="str">
            <v>О. Дж. Ма, Дж. Р. Матиэр, М. Блэйвес ; пер. с англ.</v>
          </cell>
          <cell r="I429">
            <v>2020</v>
          </cell>
        </row>
        <row r="430">
          <cell r="D430" t="str">
            <v>978-5-93208-856-2</v>
          </cell>
          <cell r="E430" t="str">
            <v>5-94774-116-4</v>
          </cell>
          <cell r="F430" t="str">
            <v>Управление персоналом. — 5-е изд. (эл.)</v>
          </cell>
          <cell r="G430" t="str">
            <v>Г. Десслер, пер. с англ.</v>
          </cell>
          <cell r="I430">
            <v>2024</v>
          </cell>
        </row>
        <row r="431">
          <cell r="D431" t="str">
            <v>978-5-93208-857-9</v>
          </cell>
          <cell r="E431" t="str">
            <v>978-5-9963-1645-8</v>
          </cell>
          <cell r="F431" t="str">
            <v>Управление портфелями проектов на основе стандарта PMI The Standard for Portfolio Management. Изложение методологии и рекомендации по применению. — 4-е изд. (эл.)</v>
          </cell>
          <cell r="G431" t="str">
            <v xml:space="preserve">А. Н. Павлов </v>
          </cell>
          <cell r="I431">
            <v>2025</v>
          </cell>
        </row>
        <row r="432">
          <cell r="D432" t="str">
            <v>978-5-93208-858-6</v>
          </cell>
          <cell r="E432" t="str">
            <v>978-5-9963-0745-6</v>
          </cell>
          <cell r="F432" t="str">
            <v>Управление программами проектов на основе стандарта PMI The Standard for Program Management. Изложение методологии и рекомендации по применению. — 5-е изд. (эл.)</v>
          </cell>
          <cell r="G432" t="str">
            <v>А. Н. Павлов</v>
          </cell>
          <cell r="I432">
            <v>2025</v>
          </cell>
        </row>
        <row r="433">
          <cell r="D433" t="str">
            <v>978-5-93208-563-9</v>
          </cell>
          <cell r="E433" t="str">
            <v>978-5-00101-352-5</v>
          </cell>
          <cell r="F433" t="str">
            <v>Управление проектами на основе стандарта PMI PMBOK®. Изложение методологии и опыт применения. — 7-е изд. (эл.)</v>
          </cell>
          <cell r="G433" t="str">
            <v>А. Н. Павлов</v>
          </cell>
          <cell r="I433">
            <v>2025</v>
          </cell>
        </row>
        <row r="434">
          <cell r="D434" t="str">
            <v>978-5-00101-822-3</v>
          </cell>
          <cell r="E434" t="str">
            <v>978-5-9963-1684-7</v>
          </cell>
          <cell r="F434" t="str">
            <v>Управленческий гений. По стопам великих менеджеров. — 2-е изд. (эл.)</v>
          </cell>
          <cell r="G434" t="str">
            <v>Ф. Д. Бротон ; пер. с англ.</v>
          </cell>
          <cell r="I434">
            <v>2020</v>
          </cell>
        </row>
        <row r="435">
          <cell r="D435" t="str">
            <v>978-5-93208-620-9</v>
          </cell>
          <cell r="E435" t="str">
            <v>только эл.изд.</v>
          </cell>
          <cell r="F435" t="str">
            <v>Уравнения математической физики : учебник для вузов : в 2 ч. Ч. 1 — 4-е изд. (эл.)</v>
          </cell>
          <cell r="G435" t="str">
            <v>К. Б. Сабитов</v>
          </cell>
          <cell r="H435" t="str">
            <v>Ч. 1</v>
          </cell>
          <cell r="I435">
            <v>2024</v>
          </cell>
        </row>
        <row r="436">
          <cell r="D436" t="str">
            <v>978-5-93208-621-6</v>
          </cell>
          <cell r="E436" t="str">
            <v>только эл.изд.</v>
          </cell>
          <cell r="F436" t="str">
            <v>Уравнения математической физики : учебник для вузов : в 2 ч. Ч. 2 — 4-е изд. (эл.)</v>
          </cell>
          <cell r="G436" t="str">
            <v>К. Б. Сабитов</v>
          </cell>
          <cell r="H436" t="str">
            <v>Ч. 2</v>
          </cell>
          <cell r="I436">
            <v>2024</v>
          </cell>
        </row>
        <row r="437">
          <cell r="D437" t="str">
            <v>978-5-00101-980-0</v>
          </cell>
          <cell r="E437" t="str">
            <v>978-5-00101-399-0</v>
          </cell>
          <cell r="F437" t="str">
            <v>Уроки робототехники. Конструкция. Движение. Управление.—4-е изд., испр. и доп. (эл.).</v>
          </cell>
          <cell r="G437" t="str">
            <v xml:space="preserve"> С. А. Филиппов</v>
          </cell>
          <cell r="I437">
            <v>2022</v>
          </cell>
        </row>
        <row r="438">
          <cell r="D438" t="str">
            <v>978-5-93208-631-5</v>
          </cell>
          <cell r="E438" t="str">
            <v>978-5-00101-197-2</v>
          </cell>
          <cell r="F438" t="str">
            <v>Устойчивое развитие: человек и биосфера : учебное пособие. — 4-е изд. (эл.)</v>
          </cell>
          <cell r="G438" t="str">
            <v>Г. А. Ягодин, Е. Е. Пуртова</v>
          </cell>
          <cell r="I438">
            <v>2023</v>
          </cell>
        </row>
        <row r="439">
          <cell r="D439" t="str">
            <v>978-5-93208-860-9</v>
          </cell>
          <cell r="E439" t="str">
            <v>978-5-9963-0262-8</v>
          </cell>
          <cell r="F439" t="str">
            <v>Учебник в составе новой информационно-коммуникационной образовательной среды : методическое пособие. — 5-е изд. (эл.)</v>
          </cell>
          <cell r="G439" t="str">
            <v>А. А. Кузнецов, С. В. Зенкина</v>
          </cell>
          <cell r="I439">
            <v>2025</v>
          </cell>
        </row>
        <row r="440">
          <cell r="D440" t="str">
            <v>978-5-00101-981-7</v>
          </cell>
          <cell r="E440" t="str">
            <v>только эл.изд.</v>
          </cell>
          <cell r="F440" t="str">
            <v>Учебные проекты по технологии. 5 класс  : учебное пособие для учащихся.—2-е Эл. изд.</v>
          </cell>
          <cell r="G440" t="str">
            <v xml:space="preserve">В. Г. Смелова </v>
          </cell>
          <cell r="I440">
            <v>2022</v>
          </cell>
        </row>
        <row r="441">
          <cell r="D441" t="str">
            <v>978-5-00101-982-4</v>
          </cell>
          <cell r="E441" t="str">
            <v>только эл.изд.</v>
          </cell>
          <cell r="F441" t="str">
            <v>Учебные проекты по технологии. 5 класс : методическое пособие для педагогов.— 2-е Эл. изд.</v>
          </cell>
          <cell r="G441" t="str">
            <v>В. Г. Смелова</v>
          </cell>
          <cell r="I441">
            <v>2022</v>
          </cell>
        </row>
        <row r="442">
          <cell r="D442" t="str">
            <v>978-5-93208-632-2</v>
          </cell>
          <cell r="E442" t="str">
            <v>978-5-00101-091-3</v>
          </cell>
          <cell r="F442" t="str">
            <v>Учебный проект в школе: высокий педагогический результат. — 2-е Эл. изд.</v>
          </cell>
          <cell r="G442" t="str">
            <v>А. Елизаров, М. Бородин, Н. Самылкина</v>
          </cell>
          <cell r="I442">
            <v>2023</v>
          </cell>
        </row>
        <row r="443">
          <cell r="D443" t="str">
            <v>978-5-00101-877-3</v>
          </cell>
          <cell r="E443" t="str">
            <v>978-5-00101-229-0</v>
          </cell>
          <cell r="F443" t="str">
            <v>Учим детей решать задачи и проблемы. Практическое руководство для думающих родителей и педагогов. — Эл. изд.</v>
          </cell>
          <cell r="G443" t="str">
            <v xml:space="preserve">Т. Жермен-Уильямс ; пер. с англ. </v>
          </cell>
          <cell r="I443">
            <v>2020</v>
          </cell>
        </row>
        <row r="444">
          <cell r="D444" t="str">
            <v>978-5-93208-633-9</v>
          </cell>
          <cell r="E444" t="str">
            <v>978-5-00101-177-4</v>
          </cell>
          <cell r="F444" t="str">
            <v>Учимся вместе со Scratch. Программирование, игры, робототехника. — 2-е Эл. изд.</v>
          </cell>
          <cell r="G444" t="str">
            <v>В. В. Тарапата, Б. В. Прокофьев</v>
          </cell>
          <cell r="I444">
            <v>2023</v>
          </cell>
        </row>
        <row r="445">
          <cell r="D445" t="str">
            <v>978-5-00101-823-0</v>
          </cell>
          <cell r="E445" t="str">
            <v>978-5-9963-0612-1</v>
          </cell>
          <cell r="F445" t="str">
            <v>Учителю физики о развивающем образовании. — 3-е изд. (эл.)</v>
          </cell>
          <cell r="G445" t="str">
            <v>Ю. А. Самоненко</v>
          </cell>
          <cell r="I445">
            <v>2020</v>
          </cell>
        </row>
        <row r="446">
          <cell r="D446" t="str">
            <v>978-5-93208-665-0</v>
          </cell>
          <cell r="E446" t="str">
            <v>978-5-00101-347-1</v>
          </cell>
          <cell r="F446" t="str">
            <v>ФАРМАКОЛОГИЯ: Учебник для студентов, обучающихся по специальности «Стоматология» —Эл. изд.</v>
          </cell>
          <cell r="G446" t="str">
            <v>под ред. А. А. Свистунова, В. В. Тарасова</v>
          </cell>
          <cell r="I446">
            <v>2023</v>
          </cell>
        </row>
        <row r="447">
          <cell r="D447" t="str">
            <v>978-5-93208-603-2</v>
          </cell>
          <cell r="E447" t="str">
            <v>978-5-93208-453-3</v>
          </cell>
          <cell r="F447" t="str">
            <v>Фармакология : учебник.в 2-х томах — 5-е изд. (эл.)</v>
          </cell>
          <cell r="G447" t="str">
            <v>под ред. А. А. Свистунова, В. В. Тарасова</v>
          </cell>
          <cell r="H447" t="str">
            <v>комплект</v>
          </cell>
          <cell r="I447">
            <v>2022</v>
          </cell>
        </row>
        <row r="448">
          <cell r="D448" t="str">
            <v>978-5-93208-911-8</v>
          </cell>
          <cell r="E448" t="str">
            <v>978-5-00101-343-3</v>
          </cell>
          <cell r="F448" t="str">
            <v>Фармацевтическая химия : учебник.  — 2-е изд. (эл.)</v>
          </cell>
          <cell r="G448" t="str">
            <v>под ред.
Г. В. Раменской</v>
          </cell>
          <cell r="I448">
            <v>2025</v>
          </cell>
        </row>
        <row r="449">
          <cell r="D449" t="str">
            <v>978-5-00101-878-0</v>
          </cell>
          <cell r="E449" t="str">
            <v>978-5-00101-234-4</v>
          </cell>
          <cell r="F449" t="str">
            <v>Фармацевтическое информирование : учебник.—Эл. изд.</v>
          </cell>
          <cell r="G449" t="str">
            <v>под ред. А. А. Свистунова, В. В. Тарасова</v>
          </cell>
          <cell r="I449">
            <v>2020</v>
          </cell>
        </row>
        <row r="450">
          <cell r="D450" t="str">
            <v>978-5-93208-863-0</v>
          </cell>
          <cell r="E450" t="str">
            <v>978-5-93208-230-0</v>
          </cell>
          <cell r="F450" t="str">
            <v>Физика конденсированного состояния : учебное пособие. — 6-е изд. (эл.)</v>
          </cell>
          <cell r="G450" t="str">
            <v>Ю. А. Байков, В. М. Кузнецов</v>
          </cell>
          <cell r="I450">
            <v>2024</v>
          </cell>
        </row>
        <row r="451">
          <cell r="D451" t="str">
            <v>978-5-93208-864-7</v>
          </cell>
          <cell r="E451" t="str">
            <v>978-5-00101-113-2</v>
          </cell>
          <cell r="F451" t="str">
            <v>Физика макросистем. Основные законы : учебное пособие. — 9-е изд. (эл.)</v>
          </cell>
          <cell r="G451" t="str">
            <v>И. Е. Иродов</v>
          </cell>
          <cell r="I451">
            <v>2025</v>
          </cell>
        </row>
        <row r="452">
          <cell r="D452" t="str">
            <v>978-5-93208-865-4</v>
          </cell>
          <cell r="E452" t="str">
            <v>978-5-9963-0302-1</v>
          </cell>
          <cell r="F452" t="str">
            <v>Физика сегнетоэлектриков: современный взгляд. — 5-е изд. (эл.)</v>
          </cell>
          <cell r="G452" t="str">
            <v>под ред. К. М. Рабе, Ч. Г. Ана, Ж.-М. Трискона ; пер. с англ.</v>
          </cell>
          <cell r="I452">
            <v>2025</v>
          </cell>
        </row>
        <row r="453">
          <cell r="D453" t="str">
            <v>978-5-93208-866-1</v>
          </cell>
          <cell r="E453" t="str">
            <v>978-5-00101-211-5</v>
          </cell>
          <cell r="F453" t="str">
            <v>Физика. Задачник-практикум для поступающих в вузы : учебно-методическое пособие. — 5-е изд. (эл.)</v>
          </cell>
          <cell r="G453" t="str">
            <v>В. А. Макаров,
С. С. Чесноков</v>
          </cell>
          <cell r="I453">
            <v>2025</v>
          </cell>
        </row>
        <row r="454">
          <cell r="D454" t="str">
            <v>978-5-93208-867-8</v>
          </cell>
          <cell r="E454" t="str">
            <v>978-5-00101-203-0</v>
          </cell>
          <cell r="F454" t="str">
            <v>Физика. Сборник задач. ЕГЭ, олимпиады, экзамены в вуз. — 8-е изд. (эл.)</v>
          </cell>
          <cell r="G454" t="str">
            <v>Е. А. Вишнякова [и др.]</v>
          </cell>
          <cell r="I454">
            <v>2025</v>
          </cell>
        </row>
        <row r="455">
          <cell r="D455" t="str">
            <v>978-5-93208-868-5</v>
          </cell>
          <cell r="E455" t="str">
            <v>978-5-00101-253-5</v>
          </cell>
          <cell r="F455" t="str">
            <v>Физика. Углубленный курс с решениями и указаниями. ЕГЭ, олимпиады, экзамены в вуз. — 7-е изд. (эл.)</v>
          </cell>
          <cell r="G455" t="str">
            <v>Е. А. Вишнякова, В. А. Макаров, Е. Б. Черепецкая, С. С. Чесноков</v>
          </cell>
          <cell r="I455">
            <v>2025</v>
          </cell>
        </row>
        <row r="456">
          <cell r="D456" t="str">
            <v>978-5-93208-564-6</v>
          </cell>
          <cell r="E456" t="str">
            <v>978-5-94774-338-8</v>
          </cell>
          <cell r="F456" t="str">
            <v>Физико-химическая эволюция твердого вещества. — 5-е изд. (эл.)</v>
          </cell>
          <cell r="G456" t="str">
            <v>И. В. Мелихов</v>
          </cell>
          <cell r="I456">
            <v>2021</v>
          </cell>
        </row>
        <row r="457">
          <cell r="D457" t="str">
            <v>978-5-93208-565-3</v>
          </cell>
          <cell r="E457" t="str">
            <v>978-5-94774-769-0</v>
          </cell>
          <cell r="F457" t="str">
            <v>Физико-химические основы материаловедения. — 4-е изд. (эл.)</v>
          </cell>
          <cell r="G457" t="str">
            <v>Г. Готтштайн ; пер. с англ. К. Н. Золотовой, Д. О. Чаркина под ред. В. П. Зломанова</v>
          </cell>
          <cell r="I457">
            <v>2025</v>
          </cell>
        </row>
        <row r="458">
          <cell r="D458" t="str">
            <v>978-5-00101-941-1</v>
          </cell>
          <cell r="E458" t="str">
            <v>978-5-00101-302-0</v>
          </cell>
          <cell r="F458" t="str">
            <v>Физиология человека с основами патофизиологии : в 2 т. Т. 1. — 2-е изд., испр. (эл.)</v>
          </cell>
          <cell r="G458" t="str">
            <v>под ред. Р. Ф. Шмидта, Ф. Ланга, М. Хекманна ; пер. с нем.</v>
          </cell>
          <cell r="H458" t="str">
            <v>Т. 1</v>
          </cell>
          <cell r="I458">
            <v>2025</v>
          </cell>
        </row>
        <row r="459">
          <cell r="D459" t="str">
            <v>978-5-00101-942-8</v>
          </cell>
          <cell r="E459" t="str">
            <v>978-5-00101-303-7</v>
          </cell>
          <cell r="F459" t="str">
            <v xml:space="preserve">Физиология человека с основами патофизиологии : в 2 т. Т. 2. — 2-е изд., испр. (эл.) </v>
          </cell>
          <cell r="G459" t="str">
            <v xml:space="preserve">под ред. Р. Ф. Шмидта, Ф. Ланга, М. Хекманна ; пер. с нем. </v>
          </cell>
          <cell r="H459" t="str">
            <v>Т. 2</v>
          </cell>
          <cell r="I459">
            <v>2025</v>
          </cell>
        </row>
        <row r="460">
          <cell r="D460" t="str">
            <v>978-5-93208-869-2</v>
          </cell>
          <cell r="E460" t="str">
            <v>978-5-9963-0181-2</v>
          </cell>
          <cell r="F460" t="str">
            <v>Физические основы кремниевой наноэлектроники : учебное пособие для вузов. — 5-е изд. (эл.)</v>
          </cell>
          <cell r="G460" t="str">
            <v>Г. И. Зебрев</v>
          </cell>
          <cell r="I460">
            <v>2025</v>
          </cell>
        </row>
        <row r="461">
          <cell r="D461" t="str">
            <v>978-5-93208-566-0</v>
          </cell>
          <cell r="E461" t="str">
            <v>978-5-9963-1019-7</v>
          </cell>
          <cell r="F461" t="str">
            <v xml:space="preserve">Футурология. XXI век: бессмертие или глобальная катастрофа? — 4-е изд. (эл.) </v>
          </cell>
          <cell r="G461" t="str">
            <v xml:space="preserve">А. В. Турчин, М. А. Батин </v>
          </cell>
          <cell r="I461">
            <v>2025</v>
          </cell>
        </row>
        <row r="462">
          <cell r="D462" t="str">
            <v>978-5-93208-870-8</v>
          </cell>
          <cell r="E462" t="str">
            <v>978-5-94774-729-4</v>
          </cell>
          <cell r="F462" t="str">
            <v>Ханойские башни. — 4-е изд. (эл.).</v>
          </cell>
          <cell r="G462" t="str">
            <v>С. М. Окулов, А. В. Лялин</v>
          </cell>
          <cell r="I462">
            <v>2025</v>
          </cell>
        </row>
        <row r="463">
          <cell r="D463" t="str">
            <v>978-5-93208-871-5</v>
          </cell>
          <cell r="E463" t="str">
            <v>978-5-906828-74-3</v>
          </cell>
          <cell r="F463" t="str">
            <v>Химическая термодинамика : учебное пособие. — 3-е изд. (эл.)</v>
          </cell>
          <cell r="G463" t="str">
            <v xml:space="preserve">Ю. Д. Гамбург </v>
          </cell>
          <cell r="I463">
            <v>2025</v>
          </cell>
        </row>
        <row r="464">
          <cell r="D464" t="str">
            <v>978-5-93208-601-8</v>
          </cell>
          <cell r="E464" t="str">
            <v>978-5-93208-320-8</v>
          </cell>
          <cell r="F464" t="str">
            <v>Химические методы анализа.: учебное пособие для химико-технологических вузов — 1-е изд. (эл.)</v>
          </cell>
          <cell r="G464" t="str">
            <v>А.Ф.Жуков и др.; под ред. О. М. Петрухина, Л. Б. Кузнецовой</v>
          </cell>
          <cell r="I464">
            <v>2023</v>
          </cell>
        </row>
        <row r="465">
          <cell r="D465" t="str">
            <v>978-5-00101-983-1</v>
          </cell>
          <cell r="E465" t="str">
            <v>978-5-906828-22-4</v>
          </cell>
          <cell r="F465" t="str">
            <v>Химические основы экологии : учебное пособие. — 2-е изд., Эл. изд.</v>
          </cell>
          <cell r="G465" t="str">
            <v>В. Ю. Орлов [и др.]</v>
          </cell>
          <cell r="I465">
            <v>2022</v>
          </cell>
        </row>
        <row r="466">
          <cell r="D466" t="str">
            <v>978-5-93208-872-2</v>
          </cell>
          <cell r="E466" t="str">
            <v>978-5-9963-0537-7</v>
          </cell>
          <cell r="F466" t="str">
            <v>Химия ароматических гетероциклических соединений. — 4-е изд. (эл.)</v>
          </cell>
          <cell r="G466" t="str">
            <v xml:space="preserve">М. А. Юровская </v>
          </cell>
          <cell r="I466">
            <v>2025</v>
          </cell>
        </row>
        <row r="467">
          <cell r="D467" t="str">
            <v>978-5-93208-669-8</v>
          </cell>
          <cell r="E467" t="str">
            <v>978-5-93208-323-9</v>
          </cell>
          <cell r="F467" t="str">
            <v>Химия: олимпиады и вступительные экзамены по химии в МГУ. - ( эл.)</v>
          </cell>
          <cell r="G467" t="str">
            <v>О.Н. Рыжова, В.И. Теренин, Н.Е. Кузьменко</v>
          </cell>
          <cell r="I467">
            <v>2024</v>
          </cell>
        </row>
        <row r="468">
          <cell r="D468" t="str">
            <v>978-5-93208-567-7</v>
          </cell>
          <cell r="E468" t="str">
            <v>978-5-93208-350-5</v>
          </cell>
          <cell r="F468" t="str">
            <v>Химия элементов : в 2 т. — 5-е изд. (эл.)</v>
          </cell>
          <cell r="G468" t="str">
            <v>Н. Гринвуд, А. Эрншо ; пер. с англ.</v>
          </cell>
          <cell r="H468" t="str">
            <v>Комплект</v>
          </cell>
          <cell r="I468">
            <v>2021</v>
          </cell>
        </row>
        <row r="469">
          <cell r="D469" t="str">
            <v>978-5-93208-873-9</v>
          </cell>
          <cell r="E469" t="str">
            <v>978-5-9963-1003-6</v>
          </cell>
          <cell r="F469" t="str">
            <v>Хирургическое лечение рака молочной железы и меланомы. — 4-е изд. (эл.)</v>
          </cell>
          <cell r="G469" t="str">
            <v>под ред. К.И. Бленда и др. ; пер. с англ.</v>
          </cell>
          <cell r="I469">
            <v>2025</v>
          </cell>
        </row>
        <row r="470">
          <cell r="D470" t="str">
            <v>978-5-93208-874-6</v>
          </cell>
          <cell r="E470" t="str">
            <v>978-5-93208-225-6</v>
          </cell>
          <cell r="F470" t="str">
            <v>Хроматин: упакованный геном. — 7е изд. (эл.)</v>
          </cell>
          <cell r="G470" t="str">
            <v>С. В. Разин, А. А. Быстрицкий</v>
          </cell>
          <cell r="I470">
            <v>2025</v>
          </cell>
        </row>
        <row r="471">
          <cell r="D471" t="str">
            <v>978-5-93208-634-6</v>
          </cell>
          <cell r="E471" t="str">
            <v>978-5-00101-201-6</v>
          </cell>
          <cell r="F471" t="str">
            <v>Человек 2.0. Перезагрузка. Реальные истории о невероятных возможностях науки и человеческого организма. —2-е изд. (эл.)</v>
          </cell>
          <cell r="G471" t="str">
            <v>А. Пиорей ; пер. с англ.</v>
          </cell>
          <cell r="I471">
            <v>2023</v>
          </cell>
        </row>
        <row r="472">
          <cell r="D472" t="str">
            <v>978-5-93208-875-3</v>
          </cell>
          <cell r="E472" t="str">
            <v>978-5-93208-359-8</v>
          </cell>
          <cell r="F472" t="str">
            <v>Численные методы. — 12-е изд. (эл.)</v>
          </cell>
          <cell r="G472" t="str">
            <v>Н. С. Бахвалов, Н. П. Жидков, Г. М. Кобельков</v>
          </cell>
          <cell r="I472">
            <v>2024</v>
          </cell>
        </row>
        <row r="473">
          <cell r="D473" t="str">
            <v>978-5-93208-570-7</v>
          </cell>
          <cell r="E473" t="str">
            <v>978-5-9963-0906-1</v>
          </cell>
          <cell r="F473" t="str">
            <v>Шаблоны документов для управления проектами. — 6-е изд. (эл.)</v>
          </cell>
          <cell r="G473" t="str">
            <v>А. С. Кутузов, А. Н. Павлов, А. В. Шаврин и др.</v>
          </cell>
          <cell r="I473">
            <v>2025</v>
          </cell>
        </row>
        <row r="474">
          <cell r="D474" t="str">
            <v>978-5-93208-876-0</v>
          </cell>
          <cell r="E474" t="str">
            <v>978-5-94774-503-0</v>
          </cell>
          <cell r="F474" t="str">
            <v>Экологические анализы при разливах нефти и нефтепродуктов : практическое руководство. — 4-е изд. (эл.)</v>
          </cell>
          <cell r="G474" t="str">
            <v>Ю. С. Другов, А. А. Родин</v>
          </cell>
          <cell r="I474">
            <v>2025</v>
          </cell>
        </row>
        <row r="475">
          <cell r="D475" t="str">
            <v>978-5-93208-877-7</v>
          </cell>
          <cell r="E475" t="str">
            <v>978-5-9963-0523-0</v>
          </cell>
          <cell r="F475" t="str">
            <v>Экология наноматериалов : учебное пособие. — 4-е изд. (эл.)</v>
          </cell>
          <cell r="G475" t="str">
            <v>А. Ю. Годымчук, Г. Г. Савельев, А. П. Зыкова</v>
          </cell>
          <cell r="I475">
            <v>2025</v>
          </cell>
        </row>
        <row r="476">
          <cell r="D476" t="str">
            <v>978-5-93208-614-8</v>
          </cell>
          <cell r="E476" t="str">
            <v>5-94774-204-7</v>
          </cell>
          <cell r="F476" t="str">
            <v>Эколого-аналитический мониторинг стойких органических загрязнителей. — 4-е изд. (эл.)</v>
          </cell>
          <cell r="G476" t="str">
            <v>В. Н. Майстренко, Н. А. Клюев</v>
          </cell>
          <cell r="I476">
            <v>2023</v>
          </cell>
        </row>
        <row r="477">
          <cell r="D477" t="str">
            <v>978-5-93208-571-4</v>
          </cell>
          <cell r="E477" t="str">
            <v>978-5-9963-0741-8</v>
          </cell>
          <cell r="F477" t="str">
            <v>Эконометрика : учебное пособие. — 4-е изд. (эл.)</v>
          </cell>
          <cell r="G477" t="str">
            <v>А. И. Буравлёв</v>
          </cell>
          <cell r="I477">
            <v>2025</v>
          </cell>
        </row>
        <row r="478">
          <cell r="D478" t="str">
            <v>978-5-00101-839-1</v>
          </cell>
          <cell r="E478" t="str">
            <v>978-5-94774-322-7</v>
          </cell>
          <cell r="F478" t="str">
            <v>Экономика бизнеса: конкуренция, макростабильность и глобализация. — 4-е изд. (эл.)</v>
          </cell>
          <cell r="G478" t="str">
            <v>Д. Макализ ; пер. с англ.</v>
          </cell>
          <cell r="I478">
            <v>2020</v>
          </cell>
        </row>
        <row r="479">
          <cell r="D479" t="str">
            <v>978-5-00101-985-5</v>
          </cell>
          <cell r="E479" t="str">
            <v>978-5-00101-389-1</v>
          </cell>
          <cell r="F479" t="str">
            <v>Economics for Medical Students: textbook = Экономика для медиков: учебник (эл.)</v>
          </cell>
          <cell r="G479" t="str">
            <v xml:space="preserve"> Федорова Ю.В.</v>
          </cell>
          <cell r="I479">
            <v>2022</v>
          </cell>
        </row>
        <row r="480">
          <cell r="D480" t="str">
            <v>978-5-93208-612-4</v>
          </cell>
          <cell r="E480" t="str">
            <v>978-5-93208-313-0</v>
          </cell>
          <cell r="F480" t="str">
            <v>Экономика для медиков: учебник</v>
          </cell>
          <cell r="G480" t="str">
            <v>под ред. Федоровой Ю.В.</v>
          </cell>
          <cell r="I480">
            <v>2022</v>
          </cell>
        </row>
        <row r="481">
          <cell r="D481" t="str">
            <v>978-5-93208-878-4</v>
          </cell>
          <cell r="E481" t="str">
            <v>978-5-9963-0166-9</v>
          </cell>
          <cell r="F481" t="str">
            <v>Экономическая безопасность России. Общий курс : учебник. — 7-е изд. (эл.)</v>
          </cell>
          <cell r="G481" t="str">
            <v>под ред. В. К. Сенчагова</v>
          </cell>
          <cell r="I481">
            <v>2025</v>
          </cell>
        </row>
        <row r="482">
          <cell r="D482" t="str">
            <v>978-5-93208-879-1</v>
          </cell>
          <cell r="E482" t="str">
            <v>978-5-9963-0641-1</v>
          </cell>
          <cell r="F482" t="str">
            <v>Электромагнетизм. Методы решения задач : учебное пособие. — 6-е изд. (эл.)</v>
          </cell>
          <cell r="G482" t="str">
            <v>В. В. Покровский</v>
          </cell>
          <cell r="I482">
            <v>2025</v>
          </cell>
        </row>
        <row r="483">
          <cell r="D483" t="str">
            <v>978-5-93208-520-2</v>
          </cell>
          <cell r="E483" t="str">
            <v>978-5-93208-446-5</v>
          </cell>
          <cell r="F483" t="str">
            <v>Электромагнетизм. Основные законы. — 12-е изд. (эл.).</v>
          </cell>
          <cell r="G483" t="str">
            <v>И. Е. Иродов</v>
          </cell>
          <cell r="I483">
            <v>2021</v>
          </cell>
        </row>
        <row r="484">
          <cell r="D484" t="str">
            <v>978-5-93208-880-7</v>
          </cell>
          <cell r="E484" t="str">
            <v>978-5-9963-0154-6</v>
          </cell>
          <cell r="F484" t="str">
            <v>Электронные свойства и применение нанотрубок. — 5-е изд. (эл.)</v>
          </cell>
          <cell r="G484" t="str">
            <v>П. Н. Дьячков</v>
          </cell>
          <cell r="I484">
            <v>2025</v>
          </cell>
        </row>
        <row r="485">
          <cell r="D485" t="str">
            <v>978-5-93208-881-4</v>
          </cell>
          <cell r="E485" t="str">
            <v>5-94774-249-7</v>
          </cell>
          <cell r="F485" t="str">
            <v>Электросудорожная терапия в психиатрии, наркологии и неврологии. — 5-е изд. (эл.)</v>
          </cell>
          <cell r="G485" t="str">
            <v>А. И. Нельсон</v>
          </cell>
          <cell r="I485">
            <v>2025</v>
          </cell>
        </row>
        <row r="486">
          <cell r="D486" t="str">
            <v>978-5-93208-572-1</v>
          </cell>
          <cell r="E486" t="str">
            <v>978-5-94774-347-0</v>
          </cell>
          <cell r="F486" t="str">
            <v>Элементарный курс теории вероятностей. Стохастические процессы и финансовая математика. — 4-е изд. (эл.)</v>
          </cell>
          <cell r="G486" t="str">
            <v>К. Л. Чжун, Ф. АитСахлиа ; пер. с англ.</v>
          </cell>
          <cell r="I486">
            <v>2025</v>
          </cell>
        </row>
      </sheetData>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ilotlz.ru/books/551/16745/" TargetMode="External"/><Relationship Id="rId299" Type="http://schemas.openxmlformats.org/officeDocument/2006/relationships/hyperlink" Target="https://pilotlz.ru/books/553/10557/" TargetMode="External"/><Relationship Id="rId21" Type="http://schemas.openxmlformats.org/officeDocument/2006/relationships/hyperlink" Target="http://pilotlz.ru/books/309/6038/" TargetMode="External"/><Relationship Id="rId63" Type="http://schemas.openxmlformats.org/officeDocument/2006/relationships/hyperlink" Target="https://pilotlz.ru/books/555/9727/" TargetMode="External"/><Relationship Id="rId159" Type="http://schemas.openxmlformats.org/officeDocument/2006/relationships/hyperlink" Target="https://pilotlz.ru/books/548/9645/" TargetMode="External"/><Relationship Id="rId324" Type="http://schemas.openxmlformats.org/officeDocument/2006/relationships/hyperlink" Target="https://pilotlz.ru/books/562/10677/" TargetMode="External"/><Relationship Id="rId366" Type="http://schemas.openxmlformats.org/officeDocument/2006/relationships/hyperlink" Target="https://pilotlz.ru/books/609/10501/" TargetMode="External"/><Relationship Id="rId170" Type="http://schemas.openxmlformats.org/officeDocument/2006/relationships/hyperlink" Target="https://pilotlz.ru/books/554/9588/" TargetMode="External"/><Relationship Id="rId226" Type="http://schemas.openxmlformats.org/officeDocument/2006/relationships/hyperlink" Target="https://pilotlz.ru/books/561/9521/" TargetMode="External"/><Relationship Id="rId433" Type="http://schemas.openxmlformats.org/officeDocument/2006/relationships/hyperlink" Target="https://pilotlz.ru/books/555/10440/" TargetMode="External"/><Relationship Id="rId268" Type="http://schemas.openxmlformats.org/officeDocument/2006/relationships/hyperlink" Target="https://pilotlz.ru/books/557/9686/" TargetMode="External"/><Relationship Id="rId32" Type="http://schemas.openxmlformats.org/officeDocument/2006/relationships/hyperlink" Target="http://pilotlz.ru/books/269/9211/" TargetMode="External"/><Relationship Id="rId74" Type="http://schemas.openxmlformats.org/officeDocument/2006/relationships/hyperlink" Target="https://pilotlz.ru/books/551/10551/" TargetMode="External"/><Relationship Id="rId128" Type="http://schemas.openxmlformats.org/officeDocument/2006/relationships/hyperlink" Target="https://pilotlz.ru/books/548/9593/" TargetMode="External"/><Relationship Id="rId335" Type="http://schemas.openxmlformats.org/officeDocument/2006/relationships/hyperlink" Target="https://pilotlz.ru/books/562/16592/" TargetMode="External"/><Relationship Id="rId377" Type="http://schemas.openxmlformats.org/officeDocument/2006/relationships/hyperlink" Target="http://pilotlz.ru/books/608/10607/" TargetMode="External"/><Relationship Id="rId5" Type="http://schemas.openxmlformats.org/officeDocument/2006/relationships/hyperlink" Target="https://pilotlz.ru/books/556/9724/" TargetMode="External"/><Relationship Id="rId181" Type="http://schemas.openxmlformats.org/officeDocument/2006/relationships/hyperlink" Target="https://pilotlz.ru/books/552/9469/" TargetMode="External"/><Relationship Id="rId237" Type="http://schemas.openxmlformats.org/officeDocument/2006/relationships/hyperlink" Target="https://pilotlz.ru/books/549/9642/" TargetMode="External"/><Relationship Id="rId402" Type="http://schemas.openxmlformats.org/officeDocument/2006/relationships/hyperlink" Target="https://pilotlz.ru/books/609/10352/" TargetMode="External"/><Relationship Id="rId279" Type="http://schemas.openxmlformats.org/officeDocument/2006/relationships/hyperlink" Target="https://pilotlz.ru/books/557/9590/" TargetMode="External"/><Relationship Id="rId444" Type="http://schemas.openxmlformats.org/officeDocument/2006/relationships/hyperlink" Target="https://pilotlz.ru/books/632/16869/" TargetMode="External"/><Relationship Id="rId43" Type="http://schemas.openxmlformats.org/officeDocument/2006/relationships/hyperlink" Target="https://pilotlz.ru/books/269/5070/" TargetMode="External"/><Relationship Id="rId139" Type="http://schemas.openxmlformats.org/officeDocument/2006/relationships/hyperlink" Target="https://pilotlz.ru/books/548/9741/" TargetMode="External"/><Relationship Id="rId290" Type="http://schemas.openxmlformats.org/officeDocument/2006/relationships/hyperlink" Target="https://pilotlz.ru/books/553/11106/" TargetMode="External"/><Relationship Id="rId304" Type="http://schemas.openxmlformats.org/officeDocument/2006/relationships/hyperlink" Target="https://pilotlz.ru/books/560/9814/" TargetMode="External"/><Relationship Id="rId346" Type="http://schemas.openxmlformats.org/officeDocument/2006/relationships/hyperlink" Target="http://pilotlz.ru/books/246/10102/" TargetMode="External"/><Relationship Id="rId388" Type="http://schemas.openxmlformats.org/officeDocument/2006/relationships/hyperlink" Target="https://pilotlz.ru/books/558/9468/" TargetMode="External"/><Relationship Id="rId85" Type="http://schemas.openxmlformats.org/officeDocument/2006/relationships/hyperlink" Target="https://pilotlz.ru/books/271/5994/" TargetMode="External"/><Relationship Id="rId150" Type="http://schemas.openxmlformats.org/officeDocument/2006/relationships/hyperlink" Target="https://pilotlz.ru/books/554/9418/" TargetMode="External"/><Relationship Id="rId192" Type="http://schemas.openxmlformats.org/officeDocument/2006/relationships/hyperlink" Target="https://pilotlz.ru/books/552/9559/" TargetMode="External"/><Relationship Id="rId206" Type="http://schemas.openxmlformats.org/officeDocument/2006/relationships/hyperlink" Target="https://pilotlz.ru/books/558/9409/" TargetMode="External"/><Relationship Id="rId413" Type="http://schemas.openxmlformats.org/officeDocument/2006/relationships/hyperlink" Target="https://pilotlz.ru/books/632/11185/" TargetMode="External"/><Relationship Id="rId248" Type="http://schemas.openxmlformats.org/officeDocument/2006/relationships/hyperlink" Target="https://pilotlz.ru/books/556/9925/" TargetMode="External"/><Relationship Id="rId12" Type="http://schemas.openxmlformats.org/officeDocument/2006/relationships/hyperlink" Target="https://pilotlz.ru/books/547/10912/" TargetMode="External"/><Relationship Id="rId108" Type="http://schemas.openxmlformats.org/officeDocument/2006/relationships/hyperlink" Target="https://pilotlz.ru/books/551/10682/" TargetMode="External"/><Relationship Id="rId315" Type="http://schemas.openxmlformats.org/officeDocument/2006/relationships/hyperlink" Target="https://pilotlz.ru/books/630/10650/" TargetMode="External"/><Relationship Id="rId357" Type="http://schemas.openxmlformats.org/officeDocument/2006/relationships/hyperlink" Target="https://pilotlz.ru/books/558/9635/" TargetMode="External"/><Relationship Id="rId54" Type="http://schemas.openxmlformats.org/officeDocument/2006/relationships/hyperlink" Target="https://pilotlz.ru/books/555/9538/" TargetMode="External"/><Relationship Id="rId75" Type="http://schemas.openxmlformats.org/officeDocument/2006/relationships/hyperlink" Target="https://pilotlz.ru/books/276/11137/" TargetMode="External"/><Relationship Id="rId96" Type="http://schemas.openxmlformats.org/officeDocument/2006/relationships/hyperlink" Target="https://pilotlz.ru/books/271/8228/" TargetMode="External"/><Relationship Id="rId140" Type="http://schemas.openxmlformats.org/officeDocument/2006/relationships/hyperlink" Target="https://pilotlz.ru/books/548/9506/" TargetMode="External"/><Relationship Id="rId161" Type="http://schemas.openxmlformats.org/officeDocument/2006/relationships/hyperlink" Target="https://pilotlz.ru/books/554/9714/" TargetMode="External"/><Relationship Id="rId182" Type="http://schemas.openxmlformats.org/officeDocument/2006/relationships/hyperlink" Target="https://pilotlz.ru/books/554/9634/" TargetMode="External"/><Relationship Id="rId217" Type="http://schemas.openxmlformats.org/officeDocument/2006/relationships/hyperlink" Target="https://pilotlz.ru/books/548/10028/" TargetMode="External"/><Relationship Id="rId378" Type="http://schemas.openxmlformats.org/officeDocument/2006/relationships/hyperlink" Target="http://pilotlz.ru/books/608/9944/" TargetMode="External"/><Relationship Id="rId399" Type="http://schemas.openxmlformats.org/officeDocument/2006/relationships/hyperlink" Target="https://pilotlz.ru/books/251/16760/" TargetMode="External"/><Relationship Id="rId403" Type="http://schemas.openxmlformats.org/officeDocument/2006/relationships/hyperlink" Target="https://pilotlz.ru/books/609/10507/" TargetMode="External"/><Relationship Id="rId6" Type="http://schemas.openxmlformats.org/officeDocument/2006/relationships/hyperlink" Target="https://pilotlz.ru/books/557/9626/" TargetMode="External"/><Relationship Id="rId238" Type="http://schemas.openxmlformats.org/officeDocument/2006/relationships/hyperlink" Target="https://pilotlz.ru/books/552/9654/" TargetMode="External"/><Relationship Id="rId259" Type="http://schemas.openxmlformats.org/officeDocument/2006/relationships/hyperlink" Target="http://pilotlz.ru/books/272/6003/" TargetMode="External"/><Relationship Id="rId424" Type="http://schemas.openxmlformats.org/officeDocument/2006/relationships/hyperlink" Target="https://pilotlz.ru/books/630/11088/" TargetMode="External"/><Relationship Id="rId445" Type="http://schemas.openxmlformats.org/officeDocument/2006/relationships/printerSettings" Target="../printerSettings/printerSettings1.bin"/><Relationship Id="rId23" Type="http://schemas.openxmlformats.org/officeDocument/2006/relationships/hyperlink" Target="https://pilotlz.ru/books/547/9579/" TargetMode="External"/><Relationship Id="rId119" Type="http://schemas.openxmlformats.org/officeDocument/2006/relationships/hyperlink" Target="https://pilotlz.ru/books/558/10445/" TargetMode="External"/><Relationship Id="rId270" Type="http://schemas.openxmlformats.org/officeDocument/2006/relationships/hyperlink" Target="https://pilotlz.ru/books/557/9625/" TargetMode="External"/><Relationship Id="rId291" Type="http://schemas.openxmlformats.org/officeDocument/2006/relationships/hyperlink" Target="https://pilotlz.ru/books/553/9582/" TargetMode="External"/><Relationship Id="rId305" Type="http://schemas.openxmlformats.org/officeDocument/2006/relationships/hyperlink" Target="https://pilotlz.ru/books/553/9792/" TargetMode="External"/><Relationship Id="rId326" Type="http://schemas.openxmlformats.org/officeDocument/2006/relationships/hyperlink" Target="https://pilotlz.ru/books/562/9757/" TargetMode="External"/><Relationship Id="rId347" Type="http://schemas.openxmlformats.org/officeDocument/2006/relationships/hyperlink" Target="http://pilotlz.ru/books/246/9811/" TargetMode="External"/><Relationship Id="rId44" Type="http://schemas.openxmlformats.org/officeDocument/2006/relationships/hyperlink" Target="https://pilotlz.ru/books/555/9658/" TargetMode="External"/><Relationship Id="rId65" Type="http://schemas.openxmlformats.org/officeDocument/2006/relationships/hyperlink" Target="https://pilotlz.ru/books/555/10457/" TargetMode="External"/><Relationship Id="rId86" Type="http://schemas.openxmlformats.org/officeDocument/2006/relationships/hyperlink" Target="https://pilotlz.ru/books/548/9698/" TargetMode="External"/><Relationship Id="rId130" Type="http://schemas.openxmlformats.org/officeDocument/2006/relationships/hyperlink" Target="https://pilotlz.ru/books/557/9692/" TargetMode="External"/><Relationship Id="rId151" Type="http://schemas.openxmlformats.org/officeDocument/2006/relationships/hyperlink" Target="https://pilotlz.ru/books/554/9630/" TargetMode="External"/><Relationship Id="rId368" Type="http://schemas.openxmlformats.org/officeDocument/2006/relationships/hyperlink" Target="http://pilotlz.ru/books/608/10390/" TargetMode="External"/><Relationship Id="rId389" Type="http://schemas.openxmlformats.org/officeDocument/2006/relationships/hyperlink" Target="https://pilotlz.ru/books/558/9465/" TargetMode="External"/><Relationship Id="rId172" Type="http://schemas.openxmlformats.org/officeDocument/2006/relationships/hyperlink" Target="https://pilotlz.ru/books/552/10438/" TargetMode="External"/><Relationship Id="rId193" Type="http://schemas.openxmlformats.org/officeDocument/2006/relationships/hyperlink" Target="https://pilotlz.ru/books/552/10027/" TargetMode="External"/><Relationship Id="rId207" Type="http://schemas.openxmlformats.org/officeDocument/2006/relationships/hyperlink" Target="https://pilotlz.ru/books/552/9726/" TargetMode="External"/><Relationship Id="rId228" Type="http://schemas.openxmlformats.org/officeDocument/2006/relationships/hyperlink" Target="https://pilotlz.ru/books/553/9732/" TargetMode="External"/><Relationship Id="rId249" Type="http://schemas.openxmlformats.org/officeDocument/2006/relationships/hyperlink" Target="https://pilotlz.ru/books/556/9428/" TargetMode="External"/><Relationship Id="rId414" Type="http://schemas.openxmlformats.org/officeDocument/2006/relationships/hyperlink" Target="https://pilotlz.ru/books/436/16619/" TargetMode="External"/><Relationship Id="rId435" Type="http://schemas.openxmlformats.org/officeDocument/2006/relationships/hyperlink" Target="https://pilotlz.ru/books/551/9404/" TargetMode="External"/><Relationship Id="rId13" Type="http://schemas.openxmlformats.org/officeDocument/2006/relationships/hyperlink" Target="https://pilotlz.ru/books/558/9502/" TargetMode="External"/><Relationship Id="rId109" Type="http://schemas.openxmlformats.org/officeDocument/2006/relationships/hyperlink" Target="https://pilotlz.ru/books/551/9748/" TargetMode="External"/><Relationship Id="rId260" Type="http://schemas.openxmlformats.org/officeDocument/2006/relationships/hyperlink" Target="https://pilotlz.ru/books/556/16762/" TargetMode="External"/><Relationship Id="rId281" Type="http://schemas.openxmlformats.org/officeDocument/2006/relationships/hyperlink" Target="https://pilotlz.ru/books/557/9416/" TargetMode="External"/><Relationship Id="rId316" Type="http://schemas.openxmlformats.org/officeDocument/2006/relationships/hyperlink" Target="https://pilotlz.ru/books/553/10669/" TargetMode="External"/><Relationship Id="rId337" Type="http://schemas.openxmlformats.org/officeDocument/2006/relationships/hyperlink" Target="https://pilotlz.ru/books/565/10042/" TargetMode="External"/><Relationship Id="rId34" Type="http://schemas.openxmlformats.org/officeDocument/2006/relationships/hyperlink" Target="https://pilotlz.ru/books/555/9491/" TargetMode="External"/><Relationship Id="rId55" Type="http://schemas.openxmlformats.org/officeDocument/2006/relationships/hyperlink" Target="https://pilotlz.ru/books/555/9539/" TargetMode="External"/><Relationship Id="rId76" Type="http://schemas.openxmlformats.org/officeDocument/2006/relationships/hyperlink" Target="https://pilotlz.ru/books/551/9745/" TargetMode="External"/><Relationship Id="rId97" Type="http://schemas.openxmlformats.org/officeDocument/2006/relationships/hyperlink" Target="https://pilotlz.ru/books/551/9446/" TargetMode="External"/><Relationship Id="rId120" Type="http://schemas.openxmlformats.org/officeDocument/2006/relationships/hyperlink" Target="https://pilotlz.ru/books/548/9587/" TargetMode="External"/><Relationship Id="rId141" Type="http://schemas.openxmlformats.org/officeDocument/2006/relationships/hyperlink" Target="https://pilotlz.ru/books/548/9742/" TargetMode="External"/><Relationship Id="rId358" Type="http://schemas.openxmlformats.org/officeDocument/2006/relationships/hyperlink" Target="https://pilotlz.ru/books/309/10944/" TargetMode="External"/><Relationship Id="rId379" Type="http://schemas.openxmlformats.org/officeDocument/2006/relationships/hyperlink" Target="http://pilotlz.ru/books/608/10115/" TargetMode="External"/><Relationship Id="rId7" Type="http://schemas.openxmlformats.org/officeDocument/2006/relationships/hyperlink" Target="https://pilotlz.ru/books/557/9626/" TargetMode="External"/><Relationship Id="rId162" Type="http://schemas.openxmlformats.org/officeDocument/2006/relationships/hyperlink" Target="https://pilotlz.ru/books/554/9615/" TargetMode="External"/><Relationship Id="rId183" Type="http://schemas.openxmlformats.org/officeDocument/2006/relationships/hyperlink" Target="https://pilotlz.ru/books/554/9788/" TargetMode="External"/><Relationship Id="rId218" Type="http://schemas.openxmlformats.org/officeDocument/2006/relationships/hyperlink" Target="https://pilotlz.ru/books/550/9413/" TargetMode="External"/><Relationship Id="rId239" Type="http://schemas.openxmlformats.org/officeDocument/2006/relationships/hyperlink" Target="https://pilotlz.ru/books/552/9655/" TargetMode="External"/><Relationship Id="rId390" Type="http://schemas.openxmlformats.org/officeDocument/2006/relationships/hyperlink" Target="http://pilotlz.ru/books/635/10870/" TargetMode="External"/><Relationship Id="rId404" Type="http://schemas.openxmlformats.org/officeDocument/2006/relationships/hyperlink" Target="https://pilotlz.ru/books/609/10292/" TargetMode="External"/><Relationship Id="rId425" Type="http://schemas.openxmlformats.org/officeDocument/2006/relationships/hyperlink" Target="https://pilotlz.ru/books/276/11091/" TargetMode="External"/><Relationship Id="rId446" Type="http://schemas.openxmlformats.org/officeDocument/2006/relationships/drawing" Target="../drawings/drawing1.xml"/><Relationship Id="rId250" Type="http://schemas.openxmlformats.org/officeDocument/2006/relationships/hyperlink" Target="https://pilotlz.ru/books/556/9399/" TargetMode="External"/><Relationship Id="rId271" Type="http://schemas.openxmlformats.org/officeDocument/2006/relationships/hyperlink" Target="https://pilotlz.ru/books/557/9622/" TargetMode="External"/><Relationship Id="rId292" Type="http://schemas.openxmlformats.org/officeDocument/2006/relationships/hyperlink" Target="https://pilotlz.ru/books/553/10040/" TargetMode="External"/><Relationship Id="rId306" Type="http://schemas.openxmlformats.org/officeDocument/2006/relationships/hyperlink" Target="https://pilotlz.ru/books/560/9679/" TargetMode="External"/><Relationship Id="rId24" Type="http://schemas.openxmlformats.org/officeDocument/2006/relationships/hyperlink" Target="https://pilotlz.ru/books/547/9552/" TargetMode="External"/><Relationship Id="rId45" Type="http://schemas.openxmlformats.org/officeDocument/2006/relationships/hyperlink" Target="https://pilotlz.ru/books/555/9474/" TargetMode="External"/><Relationship Id="rId66" Type="http://schemas.openxmlformats.org/officeDocument/2006/relationships/hyperlink" Target="https://pilotlz.ru/books/555/9589/" TargetMode="External"/><Relationship Id="rId87" Type="http://schemas.openxmlformats.org/officeDocument/2006/relationships/hyperlink" Target="https://pilotlz.ru/books/551/9594/" TargetMode="External"/><Relationship Id="rId110" Type="http://schemas.openxmlformats.org/officeDocument/2006/relationships/hyperlink" Target="https://pilotlz.ru/books/271/10478/" TargetMode="External"/><Relationship Id="rId131" Type="http://schemas.openxmlformats.org/officeDocument/2006/relationships/hyperlink" Target="https://pilotlz.ru/books/558/9467/" TargetMode="External"/><Relationship Id="rId327" Type="http://schemas.openxmlformats.org/officeDocument/2006/relationships/hyperlink" Target="https://pilotlz.ru/books/236/6501/" TargetMode="External"/><Relationship Id="rId348" Type="http://schemas.openxmlformats.org/officeDocument/2006/relationships/hyperlink" Target="https://pilotlz.ru/books/563/10444/" TargetMode="External"/><Relationship Id="rId369" Type="http://schemas.openxmlformats.org/officeDocument/2006/relationships/hyperlink" Target="https://pilotlz.ru/books/609/10549/" TargetMode="External"/><Relationship Id="rId152" Type="http://schemas.openxmlformats.org/officeDocument/2006/relationships/hyperlink" Target="https://pilotlz.ru/books/558/9531/" TargetMode="External"/><Relationship Id="rId173" Type="http://schemas.openxmlformats.org/officeDocument/2006/relationships/hyperlink" Target="https://pilotlz.ru/books/558/9395/" TargetMode="External"/><Relationship Id="rId194" Type="http://schemas.openxmlformats.org/officeDocument/2006/relationships/hyperlink" Target="https://pilotlz.ru/books/552/9520/" TargetMode="External"/><Relationship Id="rId208" Type="http://schemas.openxmlformats.org/officeDocument/2006/relationships/hyperlink" Target="https://pilotlz.ru/books/552/9647/" TargetMode="External"/><Relationship Id="rId229" Type="http://schemas.openxmlformats.org/officeDocument/2006/relationships/hyperlink" Target="https://pilotlz.ru/books/561/9683/" TargetMode="External"/><Relationship Id="rId380" Type="http://schemas.openxmlformats.org/officeDocument/2006/relationships/hyperlink" Target="http://pilotlz.ru/books/632/10758/" TargetMode="External"/><Relationship Id="rId415" Type="http://schemas.openxmlformats.org/officeDocument/2006/relationships/hyperlink" Target="https://pilotlz.ru/books/609/10019/" TargetMode="External"/><Relationship Id="rId436" Type="http://schemas.openxmlformats.org/officeDocument/2006/relationships/hyperlink" Target="https://pilotlz.ru/books/551/9405/" TargetMode="External"/><Relationship Id="rId240" Type="http://schemas.openxmlformats.org/officeDocument/2006/relationships/hyperlink" Target="https://pilotlz.ru/books/550/9678/" TargetMode="External"/><Relationship Id="rId261" Type="http://schemas.openxmlformats.org/officeDocument/2006/relationships/hyperlink" Target="https://pilotlz.ru/books/557/10980/" TargetMode="External"/><Relationship Id="rId14" Type="http://schemas.openxmlformats.org/officeDocument/2006/relationships/hyperlink" Target="https://pilotlz.ru/books/547/10570/" TargetMode="External"/><Relationship Id="rId35" Type="http://schemas.openxmlformats.org/officeDocument/2006/relationships/hyperlink" Target="https://pilotlz.ru/books/547/9457/" TargetMode="External"/><Relationship Id="rId56" Type="http://schemas.openxmlformats.org/officeDocument/2006/relationships/hyperlink" Target="https://pilotlz.ru/books/555/9627/" TargetMode="External"/><Relationship Id="rId77" Type="http://schemas.openxmlformats.org/officeDocument/2006/relationships/hyperlink" Target="https://pilotlz.ru/books/551/9695/" TargetMode="External"/><Relationship Id="rId100" Type="http://schemas.openxmlformats.org/officeDocument/2006/relationships/hyperlink" Target="http://pilotlz.ru/books/271/9218/" TargetMode="External"/><Relationship Id="rId282" Type="http://schemas.openxmlformats.org/officeDocument/2006/relationships/hyperlink" Target="https://pilotlz.ru/books/557/9789/" TargetMode="External"/><Relationship Id="rId317" Type="http://schemas.openxmlformats.org/officeDocument/2006/relationships/hyperlink" Target="https://pilotlz.ru/books/558/10868/" TargetMode="External"/><Relationship Id="rId338" Type="http://schemas.openxmlformats.org/officeDocument/2006/relationships/hyperlink" Target="https://pilotlz.ru/books/555/16743/" TargetMode="External"/><Relationship Id="rId359" Type="http://schemas.openxmlformats.org/officeDocument/2006/relationships/hyperlink" Target="https://pilotlz.ru/books/558/9510/" TargetMode="External"/><Relationship Id="rId8" Type="http://schemas.openxmlformats.org/officeDocument/2006/relationships/hyperlink" Target="https://pilotlz.ru/books/558/10807/" TargetMode="External"/><Relationship Id="rId98" Type="http://schemas.openxmlformats.org/officeDocument/2006/relationships/hyperlink" Target="https://pilotlz.ru/books/551/9639/" TargetMode="External"/><Relationship Id="rId121" Type="http://schemas.openxmlformats.org/officeDocument/2006/relationships/hyperlink" Target="https://pilotlz.ru/books/548/9619/" TargetMode="External"/><Relationship Id="rId142" Type="http://schemas.openxmlformats.org/officeDocument/2006/relationships/hyperlink" Target="https://pilotlz.ru/books/548/9685/" TargetMode="External"/><Relationship Id="rId163" Type="http://schemas.openxmlformats.org/officeDocument/2006/relationships/hyperlink" Target="https://pilotlz.ru/books/554/9731/" TargetMode="External"/><Relationship Id="rId184" Type="http://schemas.openxmlformats.org/officeDocument/2006/relationships/hyperlink" Target="http://pilotlz.ru/books/272/6766/" TargetMode="External"/><Relationship Id="rId219" Type="http://schemas.openxmlformats.org/officeDocument/2006/relationships/hyperlink" Target="https://pilotlz.ru/books/550/9585/" TargetMode="External"/><Relationship Id="rId370" Type="http://schemas.openxmlformats.org/officeDocument/2006/relationships/hyperlink" Target="http://pilotlz.ru/books/608/10862/" TargetMode="External"/><Relationship Id="rId391" Type="http://schemas.openxmlformats.org/officeDocument/2006/relationships/hyperlink" Target="http://pilotlz.ru/books/309/9202/" TargetMode="External"/><Relationship Id="rId405" Type="http://schemas.openxmlformats.org/officeDocument/2006/relationships/hyperlink" Target="https://pilotlz.ru/books/609/10280/" TargetMode="External"/><Relationship Id="rId426" Type="http://schemas.openxmlformats.org/officeDocument/2006/relationships/hyperlink" Target="https://pilotlz.ru/books/635/10994/" TargetMode="External"/><Relationship Id="rId230" Type="http://schemas.openxmlformats.org/officeDocument/2006/relationships/hyperlink" Target="https://pilotlz.ru/books/550/9519/" TargetMode="External"/><Relationship Id="rId251" Type="http://schemas.openxmlformats.org/officeDocument/2006/relationships/hyperlink" Target="https://pilotlz.ru/books/556/9730/" TargetMode="External"/><Relationship Id="rId25" Type="http://schemas.openxmlformats.org/officeDocument/2006/relationships/hyperlink" Target="https://pilotlz.ru/books/558/9464/" TargetMode="External"/><Relationship Id="rId46" Type="http://schemas.openxmlformats.org/officeDocument/2006/relationships/hyperlink" Target="https://pilotlz.ru/books/555/9623/" TargetMode="External"/><Relationship Id="rId67" Type="http://schemas.openxmlformats.org/officeDocument/2006/relationships/hyperlink" Target="https://pilotlz.ru/books/555/9530/" TargetMode="External"/><Relationship Id="rId272" Type="http://schemas.openxmlformats.org/officeDocument/2006/relationships/hyperlink" Target="https://pilotlz.ru/books/274/4863/" TargetMode="External"/><Relationship Id="rId293" Type="http://schemas.openxmlformats.org/officeDocument/2006/relationships/hyperlink" Target="https://pilotlz.ru/books/560/9424/" TargetMode="External"/><Relationship Id="rId307" Type="http://schemas.openxmlformats.org/officeDocument/2006/relationships/hyperlink" Target="https://pilotlz.ru/books/276/11037/" TargetMode="External"/><Relationship Id="rId328" Type="http://schemas.openxmlformats.org/officeDocument/2006/relationships/hyperlink" Target="https://pilotlz.ru/books/565/16736/" TargetMode="External"/><Relationship Id="rId349" Type="http://schemas.openxmlformats.org/officeDocument/2006/relationships/hyperlink" Target="http://pilotlz.ru/books/246/5840/" TargetMode="External"/><Relationship Id="rId88" Type="http://schemas.openxmlformats.org/officeDocument/2006/relationships/hyperlink" Target="https://pilotlz.ru/books/551/9682/" TargetMode="External"/><Relationship Id="rId111" Type="http://schemas.openxmlformats.org/officeDocument/2006/relationships/hyperlink" Target="https://pilotlz.ru/books/271/16697/" TargetMode="External"/><Relationship Id="rId132" Type="http://schemas.openxmlformats.org/officeDocument/2006/relationships/hyperlink" Target="https://pilotlz.ru/books/236/5258/" TargetMode="External"/><Relationship Id="rId153" Type="http://schemas.openxmlformats.org/officeDocument/2006/relationships/hyperlink" Target="https://pilotlz.ru/books/554/10128/" TargetMode="External"/><Relationship Id="rId174" Type="http://schemas.openxmlformats.org/officeDocument/2006/relationships/hyperlink" Target="https://pilotlz.ru/books/554/9631/" TargetMode="External"/><Relationship Id="rId195" Type="http://schemas.openxmlformats.org/officeDocument/2006/relationships/hyperlink" Target="https://pilotlz.ru/books/558/9561/" TargetMode="External"/><Relationship Id="rId209" Type="http://schemas.openxmlformats.org/officeDocument/2006/relationships/hyperlink" Target="https://pilotlz.ru/books/561/10043/" TargetMode="External"/><Relationship Id="rId360" Type="http://schemas.openxmlformats.org/officeDocument/2006/relationships/hyperlink" Target="https://pilotlz.ru/books/558/9482/" TargetMode="External"/><Relationship Id="rId381" Type="http://schemas.openxmlformats.org/officeDocument/2006/relationships/hyperlink" Target="https://pilotlz.ru/books/609/10305/" TargetMode="External"/><Relationship Id="rId416" Type="http://schemas.openxmlformats.org/officeDocument/2006/relationships/hyperlink" Target="https://pilotlz.ru/books/609/10667/" TargetMode="External"/><Relationship Id="rId220" Type="http://schemas.openxmlformats.org/officeDocument/2006/relationships/hyperlink" Target="https://pilotlz.ru/books/550/9586/" TargetMode="External"/><Relationship Id="rId241" Type="http://schemas.openxmlformats.org/officeDocument/2006/relationships/hyperlink" Target="https://pilotlz.ru/books/549/9419/" TargetMode="External"/><Relationship Id="rId437" Type="http://schemas.openxmlformats.org/officeDocument/2006/relationships/hyperlink" Target="https://pilotlz.ru/books/269/16757/" TargetMode="External"/><Relationship Id="rId15" Type="http://schemas.openxmlformats.org/officeDocument/2006/relationships/hyperlink" Target="https://pilotlz.ru/books/547/16761/" TargetMode="External"/><Relationship Id="rId36" Type="http://schemas.openxmlformats.org/officeDocument/2006/relationships/hyperlink" Target="https://pilotlz.ru/books/270/9818/" TargetMode="External"/><Relationship Id="rId57" Type="http://schemas.openxmlformats.org/officeDocument/2006/relationships/hyperlink" Target="https://pilotlz.ru/books/555/9628/" TargetMode="External"/><Relationship Id="rId262" Type="http://schemas.openxmlformats.org/officeDocument/2006/relationships/hyperlink" Target="https://pilotlz.ru/books/557/10916/" TargetMode="External"/><Relationship Id="rId283" Type="http://schemas.openxmlformats.org/officeDocument/2006/relationships/hyperlink" Target="https://pilotlz.ru/books/557/9514/" TargetMode="External"/><Relationship Id="rId318" Type="http://schemas.openxmlformats.org/officeDocument/2006/relationships/hyperlink" Target="https://pilotlz.ru/books/553/9659/" TargetMode="External"/><Relationship Id="rId339" Type="http://schemas.openxmlformats.org/officeDocument/2006/relationships/hyperlink" Target="https://pilotlz.ru/books/562/10814/" TargetMode="External"/><Relationship Id="rId78" Type="http://schemas.openxmlformats.org/officeDocument/2006/relationships/hyperlink" Target="http://pilotlz.ru/books/271/5244/" TargetMode="External"/><Relationship Id="rId99" Type="http://schemas.openxmlformats.org/officeDocument/2006/relationships/hyperlink" Target="https://pilotlz.ru/books/551/9936/" TargetMode="External"/><Relationship Id="rId101" Type="http://schemas.openxmlformats.org/officeDocument/2006/relationships/hyperlink" Target="http://pilotlz.ru/books/269/10486/" TargetMode="External"/><Relationship Id="rId122" Type="http://schemas.openxmlformats.org/officeDocument/2006/relationships/hyperlink" Target="https://pilotlz.ru/books/548/9430/" TargetMode="External"/><Relationship Id="rId143" Type="http://schemas.openxmlformats.org/officeDocument/2006/relationships/hyperlink" Target="https://pilotlz.ru/books/558/9787/" TargetMode="External"/><Relationship Id="rId164" Type="http://schemas.openxmlformats.org/officeDocument/2006/relationships/hyperlink" Target="https://pilotlz.ru/books/554/9505/" TargetMode="External"/><Relationship Id="rId185" Type="http://schemas.openxmlformats.org/officeDocument/2006/relationships/hyperlink" Target="https://pilotlz.ru/books/552/9786/" TargetMode="External"/><Relationship Id="rId350" Type="http://schemas.openxmlformats.org/officeDocument/2006/relationships/hyperlink" Target="https://pilotlz.ru/books/558/9782/" TargetMode="External"/><Relationship Id="rId371" Type="http://schemas.openxmlformats.org/officeDocument/2006/relationships/hyperlink" Target="http://pilotlz.ru/books/608/10885/" TargetMode="External"/><Relationship Id="rId406" Type="http://schemas.openxmlformats.org/officeDocument/2006/relationships/hyperlink" Target="https://pilotlz.ru/books/609/10023/" TargetMode="External"/><Relationship Id="rId9" Type="http://schemas.openxmlformats.org/officeDocument/2006/relationships/hyperlink" Target="https://pilotlz.ru/books/547/9919/" TargetMode="External"/><Relationship Id="rId210" Type="http://schemas.openxmlformats.org/officeDocument/2006/relationships/hyperlink" Target="https://pilotlz.ru/books/548/9662/" TargetMode="External"/><Relationship Id="rId392" Type="http://schemas.openxmlformats.org/officeDocument/2006/relationships/hyperlink" Target="https://pilotlz.ru/books/558/9646/" TargetMode="External"/><Relationship Id="rId427" Type="http://schemas.openxmlformats.org/officeDocument/2006/relationships/hyperlink" Target="https://pilotlz.ru/books/635/11072/" TargetMode="External"/><Relationship Id="rId26" Type="http://schemas.openxmlformats.org/officeDocument/2006/relationships/hyperlink" Target="https://pilotlz.ru/books/547/9608/" TargetMode="External"/><Relationship Id="rId231" Type="http://schemas.openxmlformats.org/officeDocument/2006/relationships/hyperlink" Target="https://pilotlz.ru/books/550/9492/" TargetMode="External"/><Relationship Id="rId252" Type="http://schemas.openxmlformats.org/officeDocument/2006/relationships/hyperlink" Target="https://pilotlz.ru/books/556/9621/" TargetMode="External"/><Relationship Id="rId273" Type="http://schemas.openxmlformats.org/officeDocument/2006/relationships/hyperlink" Target="https://pilotlz.ru/books/557/16748/" TargetMode="External"/><Relationship Id="rId294" Type="http://schemas.openxmlformats.org/officeDocument/2006/relationships/hyperlink" Target="https://pilotlz.ru/books/553/9475/" TargetMode="External"/><Relationship Id="rId308" Type="http://schemas.openxmlformats.org/officeDocument/2006/relationships/hyperlink" Target="http://pilotlz.ru/books/309/10905/" TargetMode="External"/><Relationship Id="rId329" Type="http://schemas.openxmlformats.org/officeDocument/2006/relationships/hyperlink" Target="https://pilotlz.ru/books/561/9410/" TargetMode="External"/><Relationship Id="rId47" Type="http://schemas.openxmlformats.org/officeDocument/2006/relationships/hyperlink" Target="https://pilotlz.ru/books/555/9394/" TargetMode="External"/><Relationship Id="rId68" Type="http://schemas.openxmlformats.org/officeDocument/2006/relationships/hyperlink" Target="https://pilotlz.ru/books/555/9516/" TargetMode="External"/><Relationship Id="rId89" Type="http://schemas.openxmlformats.org/officeDocument/2006/relationships/hyperlink" Target="http://pilotlz.ru/books/271/4998/" TargetMode="External"/><Relationship Id="rId112" Type="http://schemas.openxmlformats.org/officeDocument/2006/relationships/hyperlink" Target="https://pilotlz.ru/books/271/11009/" TargetMode="External"/><Relationship Id="rId133" Type="http://schemas.openxmlformats.org/officeDocument/2006/relationships/hyperlink" Target="https://pilotlz.ru/books/548/9636/" TargetMode="External"/><Relationship Id="rId154" Type="http://schemas.openxmlformats.org/officeDocument/2006/relationships/hyperlink" Target="https://pilotlz.ru/books/554/9600/" TargetMode="External"/><Relationship Id="rId175" Type="http://schemas.openxmlformats.org/officeDocument/2006/relationships/hyperlink" Target="https://pilotlz.ru/books/268/5960/" TargetMode="External"/><Relationship Id="rId340" Type="http://schemas.openxmlformats.org/officeDocument/2006/relationships/hyperlink" Target="https://pilotlz.ru/books/562/10929/" TargetMode="External"/><Relationship Id="rId361" Type="http://schemas.openxmlformats.org/officeDocument/2006/relationships/hyperlink" Target="https://pilotlz.ru/books/609/10920/" TargetMode="External"/><Relationship Id="rId196" Type="http://schemas.openxmlformats.org/officeDocument/2006/relationships/hyperlink" Target="https://pilotlz.ru/books/552/9556/" TargetMode="External"/><Relationship Id="rId200" Type="http://schemas.openxmlformats.org/officeDocument/2006/relationships/hyperlink" Target="http://pilotlz.ru/books/272/6000/" TargetMode="External"/><Relationship Id="rId382" Type="http://schemas.openxmlformats.org/officeDocument/2006/relationships/hyperlink" Target="http://pilotlz.ru/books/632/10685/" TargetMode="External"/><Relationship Id="rId417" Type="http://schemas.openxmlformats.org/officeDocument/2006/relationships/hyperlink" Target="https://pilotlz.ru/books/552/16804/" TargetMode="External"/><Relationship Id="rId438" Type="http://schemas.openxmlformats.org/officeDocument/2006/relationships/hyperlink" Target="https://pilotlz.ru/books/269/5160/" TargetMode="External"/><Relationship Id="rId16" Type="http://schemas.openxmlformats.org/officeDocument/2006/relationships/hyperlink" Target="https://pilotlz.ru/books/270/16591/" TargetMode="External"/><Relationship Id="rId221" Type="http://schemas.openxmlformats.org/officeDocument/2006/relationships/hyperlink" Target="https://pilotlz.ru/books/549/9928/" TargetMode="External"/><Relationship Id="rId242" Type="http://schemas.openxmlformats.org/officeDocument/2006/relationships/hyperlink" Target="https://pilotlz.ru/books/549/9734/" TargetMode="External"/><Relationship Id="rId263" Type="http://schemas.openxmlformats.org/officeDocument/2006/relationships/hyperlink" Target="https://pilotlz.ru/books/557/9429/" TargetMode="External"/><Relationship Id="rId284" Type="http://schemas.openxmlformats.org/officeDocument/2006/relationships/hyperlink" Target="https://pilotlz.ru/books/557/9690/" TargetMode="External"/><Relationship Id="rId319" Type="http://schemas.openxmlformats.org/officeDocument/2006/relationships/hyperlink" Target="https://pilotlz.ru/books/565/10555/" TargetMode="External"/><Relationship Id="rId37" Type="http://schemas.openxmlformats.org/officeDocument/2006/relationships/hyperlink" Target="https://pilotlz.ru/books/271/10770/" TargetMode="External"/><Relationship Id="rId58" Type="http://schemas.openxmlformats.org/officeDocument/2006/relationships/hyperlink" Target="https://pilotlz.ru/books/555/9704/" TargetMode="External"/><Relationship Id="rId79" Type="http://schemas.openxmlformats.org/officeDocument/2006/relationships/hyperlink" Target="https://pilotlz.ru/books/269/10487/" TargetMode="External"/><Relationship Id="rId102" Type="http://schemas.openxmlformats.org/officeDocument/2006/relationships/hyperlink" Target="https://pilotlz.ru/books/551/9512/" TargetMode="External"/><Relationship Id="rId123" Type="http://schemas.openxmlformats.org/officeDocument/2006/relationships/hyperlink" Target="https://pilotlz.ru/books/548/9532/" TargetMode="External"/><Relationship Id="rId144" Type="http://schemas.openxmlformats.org/officeDocument/2006/relationships/hyperlink" Target="https://pilotlz.ru/books/548/9708/" TargetMode="External"/><Relationship Id="rId330" Type="http://schemas.openxmlformats.org/officeDocument/2006/relationships/hyperlink" Target="https://pilotlz.ru/books/562/9387/" TargetMode="External"/><Relationship Id="rId90" Type="http://schemas.openxmlformats.org/officeDocument/2006/relationships/hyperlink" Target="https://pilotlz.ru/books/555/10847/" TargetMode="External"/><Relationship Id="rId165" Type="http://schemas.openxmlformats.org/officeDocument/2006/relationships/hyperlink" Target="https://pilotlz.ru/books/548/9780/" TargetMode="External"/><Relationship Id="rId186" Type="http://schemas.openxmlformats.org/officeDocument/2006/relationships/hyperlink" Target="https://pilotlz.ru/books/552/10145/" TargetMode="External"/><Relationship Id="rId351" Type="http://schemas.openxmlformats.org/officeDocument/2006/relationships/hyperlink" Target="https://pilotlz.ru/books/558/10748/" TargetMode="External"/><Relationship Id="rId372" Type="http://schemas.openxmlformats.org/officeDocument/2006/relationships/hyperlink" Target="https://pilotlz.ru/books/609/10695/" TargetMode="External"/><Relationship Id="rId393" Type="http://schemas.openxmlformats.org/officeDocument/2006/relationships/hyperlink" Target="https://pilotlz.ru/books/635/10949/" TargetMode="External"/><Relationship Id="rId407" Type="http://schemas.openxmlformats.org/officeDocument/2006/relationships/hyperlink" Target="https://pilotlz.ru/books/609/10499/" TargetMode="External"/><Relationship Id="rId428" Type="http://schemas.openxmlformats.org/officeDocument/2006/relationships/hyperlink" Target="https://pilotlz.ru/books/635/11073/" TargetMode="External"/><Relationship Id="rId211" Type="http://schemas.openxmlformats.org/officeDocument/2006/relationships/hyperlink" Target="https://pilotlz.ru/books/561/9447/" TargetMode="External"/><Relationship Id="rId232" Type="http://schemas.openxmlformats.org/officeDocument/2006/relationships/hyperlink" Target="https://pilotlz.ru/books/549/9765/" TargetMode="External"/><Relationship Id="rId253" Type="http://schemas.openxmlformats.org/officeDocument/2006/relationships/hyperlink" Target="https://pilotlz.ru/books/552/9557/" TargetMode="External"/><Relationship Id="rId274" Type="http://schemas.openxmlformats.org/officeDocument/2006/relationships/hyperlink" Target="https://pilotlz.ru/books/274/11045/" TargetMode="External"/><Relationship Id="rId295" Type="http://schemas.openxmlformats.org/officeDocument/2006/relationships/hyperlink" Target="https://pilotlz.ru/books/553/10030/" TargetMode="External"/><Relationship Id="rId309" Type="http://schemas.openxmlformats.org/officeDocument/2006/relationships/hyperlink" Target="https://pilotlz.ru/books/548/9518/" TargetMode="External"/><Relationship Id="rId27" Type="http://schemas.openxmlformats.org/officeDocument/2006/relationships/hyperlink" Target="https://pilotlz.ru/books/555/9433/" TargetMode="External"/><Relationship Id="rId48" Type="http://schemas.openxmlformats.org/officeDocument/2006/relationships/hyperlink" Target="https://pilotlz.ru/books/555/11015/" TargetMode="External"/><Relationship Id="rId69" Type="http://schemas.openxmlformats.org/officeDocument/2006/relationships/hyperlink" Target="https://pilotlz.ru/books/555/9717/" TargetMode="External"/><Relationship Id="rId113" Type="http://schemas.openxmlformats.org/officeDocument/2006/relationships/hyperlink" Target="https://pilotlz.ru/books/551/10749/" TargetMode="External"/><Relationship Id="rId134" Type="http://schemas.openxmlformats.org/officeDocument/2006/relationships/hyperlink" Target="https://pilotlz.ru/books/548/9527/" TargetMode="External"/><Relationship Id="rId320" Type="http://schemas.openxmlformats.org/officeDocument/2006/relationships/hyperlink" Target="https://pilotlz.ru/books/565/11078/" TargetMode="External"/><Relationship Id="rId80" Type="http://schemas.openxmlformats.org/officeDocument/2006/relationships/hyperlink" Target="https://pilotlz.ru/books/551/9618/" TargetMode="External"/><Relationship Id="rId155" Type="http://schemas.openxmlformats.org/officeDocument/2006/relationships/hyperlink" Target="https://pilotlz.ru/books/554/9503/" TargetMode="External"/><Relationship Id="rId176" Type="http://schemas.openxmlformats.org/officeDocument/2006/relationships/hyperlink" Target="https://pilotlz.ru/books/548/9649/" TargetMode="External"/><Relationship Id="rId197" Type="http://schemas.openxmlformats.org/officeDocument/2006/relationships/hyperlink" Target="http://pilotlz.ru/books/272/6583/" TargetMode="External"/><Relationship Id="rId341" Type="http://schemas.openxmlformats.org/officeDocument/2006/relationships/hyperlink" Target="https://pilotlz.ru/books/236/16717/" TargetMode="External"/><Relationship Id="rId362" Type="http://schemas.openxmlformats.org/officeDocument/2006/relationships/hyperlink" Target="http://pilotlz.ru/books/608/10546/" TargetMode="External"/><Relationship Id="rId383" Type="http://schemas.openxmlformats.org/officeDocument/2006/relationships/hyperlink" Target="https://pilotlz.ru/books/609/10289/" TargetMode="External"/><Relationship Id="rId418" Type="http://schemas.openxmlformats.org/officeDocument/2006/relationships/hyperlink" Target="https://pilotlz.ru/books/551/10545/" TargetMode="External"/><Relationship Id="rId439" Type="http://schemas.openxmlformats.org/officeDocument/2006/relationships/hyperlink" Target="https://pilotlz.ru/books/551/9501/" TargetMode="External"/><Relationship Id="rId201" Type="http://schemas.openxmlformats.org/officeDocument/2006/relationships/hyperlink" Target="https://pilotlz.ru/books/552/9458/" TargetMode="External"/><Relationship Id="rId222" Type="http://schemas.openxmlformats.org/officeDocument/2006/relationships/hyperlink" Target="https://pilotlz.ru/books/553/10041/" TargetMode="External"/><Relationship Id="rId243" Type="http://schemas.openxmlformats.org/officeDocument/2006/relationships/hyperlink" Target="http://pilotlz.ru/books/269/8224/" TargetMode="External"/><Relationship Id="rId264" Type="http://schemas.openxmlformats.org/officeDocument/2006/relationships/hyperlink" Target="https://pilotlz.ru/books/548/9688/" TargetMode="External"/><Relationship Id="rId285" Type="http://schemas.openxmlformats.org/officeDocument/2006/relationships/hyperlink" Target="https://pilotlz.ru/books/557/9711/" TargetMode="External"/><Relationship Id="rId17" Type="http://schemas.openxmlformats.org/officeDocument/2006/relationships/hyperlink" Target="https://pilotlz.ru/books/270/5100/" TargetMode="External"/><Relationship Id="rId38" Type="http://schemas.openxmlformats.org/officeDocument/2006/relationships/hyperlink" Target="https://pilotlz.ru/books/271/4789/" TargetMode="External"/><Relationship Id="rId59" Type="http://schemas.openxmlformats.org/officeDocument/2006/relationships/hyperlink" Target="https://pilotlz.ru/books/555/9705/" TargetMode="External"/><Relationship Id="rId103" Type="http://schemas.openxmlformats.org/officeDocument/2006/relationships/hyperlink" Target="http://pilotlz.ru/books/271/9813/" TargetMode="External"/><Relationship Id="rId124" Type="http://schemas.openxmlformats.org/officeDocument/2006/relationships/hyperlink" Target="https://pilotlz.ru/books/547/9689/" TargetMode="External"/><Relationship Id="rId310" Type="http://schemas.openxmlformats.org/officeDocument/2006/relationships/hyperlink" Target="https://pilotlz.ru/books/553/9675/" TargetMode="External"/><Relationship Id="rId70" Type="http://schemas.openxmlformats.org/officeDocument/2006/relationships/hyperlink" Target="https://pilotlz.ru/books/555/9481/" TargetMode="External"/><Relationship Id="rId91" Type="http://schemas.openxmlformats.org/officeDocument/2006/relationships/hyperlink" Target="https://pilotlz.ru/books/551/10140/" TargetMode="External"/><Relationship Id="rId145" Type="http://schemas.openxmlformats.org/officeDocument/2006/relationships/hyperlink" Target="http://pilotlz.ru/books/267/4963/" TargetMode="External"/><Relationship Id="rId166" Type="http://schemas.openxmlformats.org/officeDocument/2006/relationships/hyperlink" Target="https://pilotlz.ru/books/554/9684/" TargetMode="External"/><Relationship Id="rId187" Type="http://schemas.openxmlformats.org/officeDocument/2006/relationships/hyperlink" Target="https://pilotlz.ru/books/558/9641/" TargetMode="External"/><Relationship Id="rId331" Type="http://schemas.openxmlformats.org/officeDocument/2006/relationships/hyperlink" Target="http://pilotlz.ru/books/236/10945/" TargetMode="External"/><Relationship Id="rId352" Type="http://schemas.openxmlformats.org/officeDocument/2006/relationships/hyperlink" Target="http://pilotlz.ru/books/309/10470/" TargetMode="External"/><Relationship Id="rId373" Type="http://schemas.openxmlformats.org/officeDocument/2006/relationships/hyperlink" Target="https://pilotlz.ru/books/608/10357/" TargetMode="External"/><Relationship Id="rId394" Type="http://schemas.openxmlformats.org/officeDocument/2006/relationships/hyperlink" Target="https://pilotlz.ru/books/561/9407/" TargetMode="External"/><Relationship Id="rId408" Type="http://schemas.openxmlformats.org/officeDocument/2006/relationships/hyperlink" Target="https://pilotlz.ru/books/609/10500/" TargetMode="External"/><Relationship Id="rId429" Type="http://schemas.openxmlformats.org/officeDocument/2006/relationships/hyperlink" Target="https://pilotlz.ru/books/635/11071/" TargetMode="External"/><Relationship Id="rId1" Type="http://schemas.openxmlformats.org/officeDocument/2006/relationships/hyperlink" Target="http://pilotlz.ru/books/270/10969/" TargetMode="External"/><Relationship Id="rId212" Type="http://schemas.openxmlformats.org/officeDocument/2006/relationships/hyperlink" Target="https://pilotlz.ru/books/561/9388/" TargetMode="External"/><Relationship Id="rId233" Type="http://schemas.openxmlformats.org/officeDocument/2006/relationships/hyperlink" Target="https://pilotlz.ru/books/549/9612/" TargetMode="External"/><Relationship Id="rId254" Type="http://schemas.openxmlformats.org/officeDocument/2006/relationships/hyperlink" Target="https://pilotlz.ru/books/556/9607/" TargetMode="External"/><Relationship Id="rId440" Type="http://schemas.openxmlformats.org/officeDocument/2006/relationships/hyperlink" Target="https://pilotlz.ru/books/271/16865/" TargetMode="External"/><Relationship Id="rId28" Type="http://schemas.openxmlformats.org/officeDocument/2006/relationships/hyperlink" Target="http://pilotlz.ru/books/269/10111/" TargetMode="External"/><Relationship Id="rId49" Type="http://schemas.openxmlformats.org/officeDocument/2006/relationships/hyperlink" Target="https://pilotlz.ru/books/555/11032/" TargetMode="External"/><Relationship Id="rId114" Type="http://schemas.openxmlformats.org/officeDocument/2006/relationships/hyperlink" Target="https://pilotlz.ru/books/551/10772/" TargetMode="External"/><Relationship Id="rId275" Type="http://schemas.openxmlformats.org/officeDocument/2006/relationships/hyperlink" Target="https://pilotlz.ru/books/557/9604/" TargetMode="External"/><Relationship Id="rId296" Type="http://schemas.openxmlformats.org/officeDocument/2006/relationships/hyperlink" Target="https://pilotlz.ru/books/553/9437/" TargetMode="External"/><Relationship Id="rId300" Type="http://schemas.openxmlformats.org/officeDocument/2006/relationships/hyperlink" Target="https://pilotlz.ru/books/553/9580/" TargetMode="External"/><Relationship Id="rId60" Type="http://schemas.openxmlformats.org/officeDocument/2006/relationships/hyperlink" Target="https://pilotlz.ru/books/555/9576/" TargetMode="External"/><Relationship Id="rId81" Type="http://schemas.openxmlformats.org/officeDocument/2006/relationships/hyperlink" Target="https://pilotlz.ru/books/271/5995/" TargetMode="External"/><Relationship Id="rId135" Type="http://schemas.openxmlformats.org/officeDocument/2006/relationships/hyperlink" Target="https://pilotlz.ru/books/548/9493/" TargetMode="External"/><Relationship Id="rId156" Type="http://schemas.openxmlformats.org/officeDocument/2006/relationships/hyperlink" Target="https://pilotlz.ru/books/554/9603/" TargetMode="External"/><Relationship Id="rId177" Type="http://schemas.openxmlformats.org/officeDocument/2006/relationships/hyperlink" Target="https://pilotlz.ru/books/268/4956/" TargetMode="External"/><Relationship Id="rId198" Type="http://schemas.openxmlformats.org/officeDocument/2006/relationships/hyperlink" Target="https://pilotlz.ru/books/552/9735/" TargetMode="External"/><Relationship Id="rId321" Type="http://schemas.openxmlformats.org/officeDocument/2006/relationships/hyperlink" Target="https://pilotlz.ru/books/251/11080/" TargetMode="External"/><Relationship Id="rId342" Type="http://schemas.openxmlformats.org/officeDocument/2006/relationships/hyperlink" Target="https://pilotlz.ru/books/236/11096/" TargetMode="External"/><Relationship Id="rId363" Type="http://schemas.openxmlformats.org/officeDocument/2006/relationships/hyperlink" Target="http://pilotlz.ru/books/608/10585/" TargetMode="External"/><Relationship Id="rId384" Type="http://schemas.openxmlformats.org/officeDocument/2006/relationships/hyperlink" Target="https://pilotlz.ru/books/609/10751/" TargetMode="External"/><Relationship Id="rId419" Type="http://schemas.openxmlformats.org/officeDocument/2006/relationships/hyperlink" Target="https://pilotlz.ru/books/547/10556/" TargetMode="External"/><Relationship Id="rId202" Type="http://schemas.openxmlformats.org/officeDocument/2006/relationships/hyperlink" Target="https://pilotlz.ru/books/552/9535/" TargetMode="External"/><Relationship Id="rId223" Type="http://schemas.openxmlformats.org/officeDocument/2006/relationships/hyperlink" Target="https://pilotlz.ru/books/550/9529/" TargetMode="External"/><Relationship Id="rId244" Type="http://schemas.openxmlformats.org/officeDocument/2006/relationships/hyperlink" Target="https://pilotlz.ru/books/549/9421/" TargetMode="External"/><Relationship Id="rId430" Type="http://schemas.openxmlformats.org/officeDocument/2006/relationships/hyperlink" Target="https://pilotlz.ru/books/635/11074/" TargetMode="External"/><Relationship Id="rId18" Type="http://schemas.openxmlformats.org/officeDocument/2006/relationships/hyperlink" Target="https://pilotlz.ru/books/547/10130/" TargetMode="External"/><Relationship Id="rId39" Type="http://schemas.openxmlformats.org/officeDocument/2006/relationships/hyperlink" Target="https://pilotlz.ru/books/270/4632/" TargetMode="External"/><Relationship Id="rId265" Type="http://schemas.openxmlformats.org/officeDocument/2006/relationships/hyperlink" Target="https://pilotlz.ru/books/557/9605/" TargetMode="External"/><Relationship Id="rId286" Type="http://schemas.openxmlformats.org/officeDocument/2006/relationships/hyperlink" Target="https://pilotlz.ru/books/557/16739/" TargetMode="External"/><Relationship Id="rId50" Type="http://schemas.openxmlformats.org/officeDocument/2006/relationships/hyperlink" Target="https://pilotlz.ru/books/555/11016/" TargetMode="External"/><Relationship Id="rId104" Type="http://schemas.openxmlformats.org/officeDocument/2006/relationships/hyperlink" Target="https://pilotlz.ru/books/551/10137/" TargetMode="External"/><Relationship Id="rId125" Type="http://schemas.openxmlformats.org/officeDocument/2006/relationships/hyperlink" Target="http://pilotlz.ru/books/309/9796/" TargetMode="External"/><Relationship Id="rId146" Type="http://schemas.openxmlformats.org/officeDocument/2006/relationships/hyperlink" Target="https://pilotlz.ru/books/548/9676/" TargetMode="External"/><Relationship Id="rId167" Type="http://schemas.openxmlformats.org/officeDocument/2006/relationships/hyperlink" Target="https://pilotlz.ru/books/554/10190/" TargetMode="External"/><Relationship Id="rId188" Type="http://schemas.openxmlformats.org/officeDocument/2006/relationships/hyperlink" Target="https://pilotlz.ru/books/552/9558/" TargetMode="External"/><Relationship Id="rId311" Type="http://schemas.openxmlformats.org/officeDocument/2006/relationships/hyperlink" Target="https://pilotlz.ru/books/630/10651/" TargetMode="External"/><Relationship Id="rId332" Type="http://schemas.openxmlformats.org/officeDocument/2006/relationships/hyperlink" Target="https://pilotlz.ru/books/562/11102/" TargetMode="External"/><Relationship Id="rId353" Type="http://schemas.openxmlformats.org/officeDocument/2006/relationships/hyperlink" Target="https://pilotlz.ru/books/558/9713/" TargetMode="External"/><Relationship Id="rId374" Type="http://schemas.openxmlformats.org/officeDocument/2006/relationships/hyperlink" Target="https://pilotlz.ru/books/609/10281/" TargetMode="External"/><Relationship Id="rId395" Type="http://schemas.openxmlformats.org/officeDocument/2006/relationships/hyperlink" Target="https://pilotlz.ru/books/269/10972/" TargetMode="External"/><Relationship Id="rId409" Type="http://schemas.openxmlformats.org/officeDocument/2006/relationships/hyperlink" Target="https://pilotlz.ru/books/609/10024/" TargetMode="External"/><Relationship Id="rId71" Type="http://schemas.openxmlformats.org/officeDocument/2006/relationships/hyperlink" Target="http://pilotlz.ru/books/269/9819/" TargetMode="External"/><Relationship Id="rId92" Type="http://schemas.openxmlformats.org/officeDocument/2006/relationships/hyperlink" Target="https://pilotlz.ru/books/551/9577/" TargetMode="External"/><Relationship Id="rId213" Type="http://schemas.openxmlformats.org/officeDocument/2006/relationships/hyperlink" Target="https://pilotlz.ru/books/561/9693/" TargetMode="External"/><Relationship Id="rId234" Type="http://schemas.openxmlformats.org/officeDocument/2006/relationships/hyperlink" Target="https://pilotlz.ru/books/549/10558/" TargetMode="External"/><Relationship Id="rId420" Type="http://schemas.openxmlformats.org/officeDocument/2006/relationships/hyperlink" Target="https://pilotlz.ru/books/309/10823/" TargetMode="External"/><Relationship Id="rId2" Type="http://schemas.openxmlformats.org/officeDocument/2006/relationships/hyperlink" Target="https://pilotlz.ru/books/269/10488/" TargetMode="External"/><Relationship Id="rId29" Type="http://schemas.openxmlformats.org/officeDocument/2006/relationships/hyperlink" Target="https://pilotlz.ru/books/555/9438/" TargetMode="External"/><Relationship Id="rId255" Type="http://schemas.openxmlformats.org/officeDocument/2006/relationships/hyperlink" Target="https://pilotlz.ru/books/556/9436/" TargetMode="External"/><Relationship Id="rId276" Type="http://schemas.openxmlformats.org/officeDocument/2006/relationships/hyperlink" Target="https://pilotlz.ru/books/557/10439/" TargetMode="External"/><Relationship Id="rId297" Type="http://schemas.openxmlformats.org/officeDocument/2006/relationships/hyperlink" Target="https://pilotlz.ru/books/630/10652/" TargetMode="External"/><Relationship Id="rId441" Type="http://schemas.openxmlformats.org/officeDocument/2006/relationships/hyperlink" Target="https://pilotlz.ru/books/276/16851/" TargetMode="External"/><Relationship Id="rId40" Type="http://schemas.openxmlformats.org/officeDocument/2006/relationships/hyperlink" Target="https://pilotlz.ru/books/269/11175/" TargetMode="External"/><Relationship Id="rId115" Type="http://schemas.openxmlformats.org/officeDocument/2006/relationships/hyperlink" Target="http://pilotlz.ru/books/271/7444/" TargetMode="External"/><Relationship Id="rId136" Type="http://schemas.openxmlformats.org/officeDocument/2006/relationships/hyperlink" Target="https://pilotlz.ru/books/548/9494/" TargetMode="External"/><Relationship Id="rId157" Type="http://schemas.openxmlformats.org/officeDocument/2006/relationships/hyperlink" Target="https://pilotlz.ru/books/554/9504/" TargetMode="External"/><Relationship Id="rId178" Type="http://schemas.openxmlformats.org/officeDocument/2006/relationships/hyperlink" Target="https://pilotlz.ru/books/554/9633/" TargetMode="External"/><Relationship Id="rId301" Type="http://schemas.openxmlformats.org/officeDocument/2006/relationships/hyperlink" Target="https://pilotlz.ru/books/558/9524/" TargetMode="External"/><Relationship Id="rId322" Type="http://schemas.openxmlformats.org/officeDocument/2006/relationships/hyperlink" Target="https://pilotlz.ru/books/565/16730/" TargetMode="External"/><Relationship Id="rId343" Type="http://schemas.openxmlformats.org/officeDocument/2006/relationships/hyperlink" Target="https://pilotlz.ru/books/562/16593/" TargetMode="External"/><Relationship Id="rId364" Type="http://schemas.openxmlformats.org/officeDocument/2006/relationships/hyperlink" Target="http://pilotlz.ru/books/608/9945/" TargetMode="External"/><Relationship Id="rId61" Type="http://schemas.openxmlformats.org/officeDocument/2006/relationships/hyperlink" Target="http://pilotlz.ru/books/269/10865/" TargetMode="External"/><Relationship Id="rId82" Type="http://schemas.openxmlformats.org/officeDocument/2006/relationships/hyperlink" Target="https://pilotlz.ru/books/551/9610/" TargetMode="External"/><Relationship Id="rId199" Type="http://schemas.openxmlformats.org/officeDocument/2006/relationships/hyperlink" Target="https://pilotlz.ru/books/552/9632/" TargetMode="External"/><Relationship Id="rId203" Type="http://schemas.openxmlformats.org/officeDocument/2006/relationships/hyperlink" Target="https://pilotlz.ru/books/558/9486/" TargetMode="External"/><Relationship Id="rId385" Type="http://schemas.openxmlformats.org/officeDocument/2006/relationships/hyperlink" Target="http://pilotlz.ru/books/632/10732/" TargetMode="External"/><Relationship Id="rId19" Type="http://schemas.openxmlformats.org/officeDocument/2006/relationships/hyperlink" Target="https://pilotlz.ru/books/547/10131/" TargetMode="External"/><Relationship Id="rId224" Type="http://schemas.openxmlformats.org/officeDocument/2006/relationships/hyperlink" Target="https://pilotlz.ru/books/561/9694/" TargetMode="External"/><Relationship Id="rId245" Type="http://schemas.openxmlformats.org/officeDocument/2006/relationships/hyperlink" Target="https://pilotlz.ru/books/555/9470/" TargetMode="External"/><Relationship Id="rId266" Type="http://schemas.openxmlformats.org/officeDocument/2006/relationships/hyperlink" Target="http://pilotlz.ru/books/274/10116/" TargetMode="External"/><Relationship Id="rId287" Type="http://schemas.openxmlformats.org/officeDocument/2006/relationships/hyperlink" Target="https://pilotlz.ru/books/557/16739/" TargetMode="External"/><Relationship Id="rId410" Type="http://schemas.openxmlformats.org/officeDocument/2006/relationships/hyperlink" Target="https://pilotlz.ru/books/609/10025/" TargetMode="External"/><Relationship Id="rId431" Type="http://schemas.openxmlformats.org/officeDocument/2006/relationships/hyperlink" Target="https://pilotlz.ru/books/635/11075/" TargetMode="External"/><Relationship Id="rId30" Type="http://schemas.openxmlformats.org/officeDocument/2006/relationships/hyperlink" Target="https://pilotlz.ru/books/555/9967/" TargetMode="External"/><Relationship Id="rId105" Type="http://schemas.openxmlformats.org/officeDocument/2006/relationships/hyperlink" Target="https://pilotlz.ru/books/271/10476/" TargetMode="External"/><Relationship Id="rId126" Type="http://schemas.openxmlformats.org/officeDocument/2006/relationships/hyperlink" Target="http://pilotlz.ru/books/309/10740/" TargetMode="External"/><Relationship Id="rId147" Type="http://schemas.openxmlformats.org/officeDocument/2006/relationships/hyperlink" Target="https://pilotlz.ru/books/548/9718/" TargetMode="External"/><Relationship Id="rId168" Type="http://schemas.openxmlformats.org/officeDocument/2006/relationships/hyperlink" Target="https://pilotlz.ru/books/554/10443/" TargetMode="External"/><Relationship Id="rId312" Type="http://schemas.openxmlformats.org/officeDocument/2006/relationships/hyperlink" Target="https://pilotlz.ru/books/558/10188/" TargetMode="External"/><Relationship Id="rId333" Type="http://schemas.openxmlformats.org/officeDocument/2006/relationships/hyperlink" Target="https://pilotlz.ru/books/562/10498/" TargetMode="External"/><Relationship Id="rId354" Type="http://schemas.openxmlformats.org/officeDocument/2006/relationships/hyperlink" Target="http://pilotlz.ru/books/309/10943/" TargetMode="External"/><Relationship Id="rId51" Type="http://schemas.openxmlformats.org/officeDocument/2006/relationships/hyperlink" Target="https://pilotlz.ru/books/555/10586/" TargetMode="External"/><Relationship Id="rId72" Type="http://schemas.openxmlformats.org/officeDocument/2006/relationships/hyperlink" Target="https://pilotlz.ru/books/555/9431/" TargetMode="External"/><Relationship Id="rId93" Type="http://schemas.openxmlformats.org/officeDocument/2006/relationships/hyperlink" Target="https://pilotlz.ru/books/551/9488/" TargetMode="External"/><Relationship Id="rId189" Type="http://schemas.openxmlformats.org/officeDocument/2006/relationships/hyperlink" Target="https://pilotlz.ru/books/552/9456/" TargetMode="External"/><Relationship Id="rId375" Type="http://schemas.openxmlformats.org/officeDocument/2006/relationships/hyperlink" Target="http://pilotlz.ru/books/608/10733/" TargetMode="External"/><Relationship Id="rId396" Type="http://schemas.openxmlformats.org/officeDocument/2006/relationships/hyperlink" Target="https://pilotlz.ru/books/555/16740/" TargetMode="External"/><Relationship Id="rId3" Type="http://schemas.openxmlformats.org/officeDocument/2006/relationships/hyperlink" Target="https://pilotlz.ru/books/548/9536/" TargetMode="External"/><Relationship Id="rId214" Type="http://schemas.openxmlformats.org/officeDocument/2006/relationships/hyperlink" Target="https://pilotlz.ru/books/553/9663/" TargetMode="External"/><Relationship Id="rId235" Type="http://schemas.openxmlformats.org/officeDocument/2006/relationships/hyperlink" Target="https://pilotlz.ru/books/554/9648/" TargetMode="External"/><Relationship Id="rId256" Type="http://schemas.openxmlformats.org/officeDocument/2006/relationships/hyperlink" Target="https://pilotlz.ru/books/556/9550/" TargetMode="External"/><Relationship Id="rId277" Type="http://schemas.openxmlformats.org/officeDocument/2006/relationships/hyperlink" Target="https://pilotlz.ru/books/557/9716/" TargetMode="External"/><Relationship Id="rId298" Type="http://schemas.openxmlformats.org/officeDocument/2006/relationships/hyperlink" Target="https://pilotlz.ru/books/553/9793/" TargetMode="External"/><Relationship Id="rId400" Type="http://schemas.openxmlformats.org/officeDocument/2006/relationships/hyperlink" Target="https://pilotlz.ru/books/630/11014/" TargetMode="External"/><Relationship Id="rId421" Type="http://schemas.openxmlformats.org/officeDocument/2006/relationships/hyperlink" Target="https://pilotlz.ru/books/309/10891/" TargetMode="External"/><Relationship Id="rId442" Type="http://schemas.openxmlformats.org/officeDocument/2006/relationships/hyperlink" Target="https://pilotlz.ru/books/551/10869/" TargetMode="External"/><Relationship Id="rId116" Type="http://schemas.openxmlformats.org/officeDocument/2006/relationships/hyperlink" Target="https://pilotlz.ru/books/276/11148/" TargetMode="External"/><Relationship Id="rId137" Type="http://schemas.openxmlformats.org/officeDocument/2006/relationships/hyperlink" Target="https://pilotlz.ru/books/548/9495/" TargetMode="External"/><Relationship Id="rId158" Type="http://schemas.openxmlformats.org/officeDocument/2006/relationships/hyperlink" Target="https://pilotlz.ru/books/554/9680/" TargetMode="External"/><Relationship Id="rId302" Type="http://schemas.openxmlformats.org/officeDocument/2006/relationships/hyperlink" Target="https://pilotlz.ru/books/553/" TargetMode="External"/><Relationship Id="rId323" Type="http://schemas.openxmlformats.org/officeDocument/2006/relationships/hyperlink" Target="https://pilotlz.ru/books/562/10979/" TargetMode="External"/><Relationship Id="rId344" Type="http://schemas.openxmlformats.org/officeDocument/2006/relationships/hyperlink" Target="https://pilotlz.ru/books/565/10552/" TargetMode="External"/><Relationship Id="rId20" Type="http://schemas.openxmlformats.org/officeDocument/2006/relationships/hyperlink" Target="https://pilotlz.ru/books/270/9330/" TargetMode="External"/><Relationship Id="rId41" Type="http://schemas.openxmlformats.org/officeDocument/2006/relationships/hyperlink" Target="https://pilotlz.ru/books/555/9548/" TargetMode="External"/><Relationship Id="rId62" Type="http://schemas.openxmlformats.org/officeDocument/2006/relationships/hyperlink" Target="https://pilotlz.ru/books/555/10441/" TargetMode="External"/><Relationship Id="rId83" Type="http://schemas.openxmlformats.org/officeDocument/2006/relationships/hyperlink" Target="https://pilotlz.ru/books/551/9569/" TargetMode="External"/><Relationship Id="rId179" Type="http://schemas.openxmlformats.org/officeDocument/2006/relationships/hyperlink" Target="https://pilotlz.ru/books/554/9701/" TargetMode="External"/><Relationship Id="rId365" Type="http://schemas.openxmlformats.org/officeDocument/2006/relationships/hyperlink" Target="https://pilotlz.ru/books/609/10353/" TargetMode="External"/><Relationship Id="rId386" Type="http://schemas.openxmlformats.org/officeDocument/2006/relationships/hyperlink" Target="http://pilotlz.ru/books/635/10731/" TargetMode="External"/><Relationship Id="rId190" Type="http://schemas.openxmlformats.org/officeDocument/2006/relationships/hyperlink" Target="http://pilotlz.ru/books/309/9312/" TargetMode="External"/><Relationship Id="rId204" Type="http://schemas.openxmlformats.org/officeDocument/2006/relationships/hyperlink" Target="https://pilotlz.ru/books/272/6005/" TargetMode="External"/><Relationship Id="rId225" Type="http://schemas.openxmlformats.org/officeDocument/2006/relationships/hyperlink" Target="https://pilotlz.ru/books/561/9406/" TargetMode="External"/><Relationship Id="rId246" Type="http://schemas.openxmlformats.org/officeDocument/2006/relationships/hyperlink" Target="https://pilotlz.ru/books/556/9736/" TargetMode="External"/><Relationship Id="rId267" Type="http://schemas.openxmlformats.org/officeDocument/2006/relationships/hyperlink" Target="https://pilotlz.ru/books/548/9462/" TargetMode="External"/><Relationship Id="rId288" Type="http://schemas.openxmlformats.org/officeDocument/2006/relationships/hyperlink" Target="https://pilotlz.ru/books/553/9609/" TargetMode="External"/><Relationship Id="rId411" Type="http://schemas.openxmlformats.org/officeDocument/2006/relationships/hyperlink" Target="https://pilotlz.ru/books/609/10279/" TargetMode="External"/><Relationship Id="rId432" Type="http://schemas.openxmlformats.org/officeDocument/2006/relationships/hyperlink" Target="https://pilotlz.ru/books/635/11076/" TargetMode="External"/><Relationship Id="rId106" Type="http://schemas.openxmlformats.org/officeDocument/2006/relationships/hyperlink" Target="https://pilotlz.ru/books/551/10627/" TargetMode="External"/><Relationship Id="rId127" Type="http://schemas.openxmlformats.org/officeDocument/2006/relationships/hyperlink" Target="https://pilotlz.ru/books/548/9640/" TargetMode="External"/><Relationship Id="rId313" Type="http://schemas.openxmlformats.org/officeDocument/2006/relationships/hyperlink" Target="https://pilotlz.ru/books/560/9638/" TargetMode="External"/><Relationship Id="rId10" Type="http://schemas.openxmlformats.org/officeDocument/2006/relationships/hyperlink" Target="https://pilotlz.ru/books/555/9723/" TargetMode="External"/><Relationship Id="rId31" Type="http://schemas.openxmlformats.org/officeDocument/2006/relationships/hyperlink" Target="https://pilotlz.ru/books/558/9781/" TargetMode="External"/><Relationship Id="rId52" Type="http://schemas.openxmlformats.org/officeDocument/2006/relationships/hyperlink" Target="https://pilotlz.ru/books/555/9591/" TargetMode="External"/><Relationship Id="rId73" Type="http://schemas.openxmlformats.org/officeDocument/2006/relationships/hyperlink" Target="https://pilotlz.ru/books/276/4171/" TargetMode="External"/><Relationship Id="rId94" Type="http://schemas.openxmlformats.org/officeDocument/2006/relationships/hyperlink" Target="https://pilotlz.ru/books/547/9522/" TargetMode="External"/><Relationship Id="rId148" Type="http://schemas.openxmlformats.org/officeDocument/2006/relationships/hyperlink" Target="https://pilotlz.ru/books/548/9459/" TargetMode="External"/><Relationship Id="rId169" Type="http://schemas.openxmlformats.org/officeDocument/2006/relationships/hyperlink" Target="https://pilotlz.ru/books/554/10821/" TargetMode="External"/><Relationship Id="rId334" Type="http://schemas.openxmlformats.org/officeDocument/2006/relationships/hyperlink" Target="https://pilotlz.ru/books/562/10564/" TargetMode="External"/><Relationship Id="rId355" Type="http://schemas.openxmlformats.org/officeDocument/2006/relationships/hyperlink" Target="http://pilotlz.ru/books/309/10771/" TargetMode="External"/><Relationship Id="rId376" Type="http://schemas.openxmlformats.org/officeDocument/2006/relationships/hyperlink" Target="http://pilotlz.ru/books/608/10863/" TargetMode="External"/><Relationship Id="rId397" Type="http://schemas.openxmlformats.org/officeDocument/2006/relationships/hyperlink" Target="https://pilotlz.ru/books/549/9450/" TargetMode="External"/><Relationship Id="rId4" Type="http://schemas.openxmlformats.org/officeDocument/2006/relationships/hyperlink" Target="https://pilotlz.ru/books/549/9578/" TargetMode="External"/><Relationship Id="rId180" Type="http://schemas.openxmlformats.org/officeDocument/2006/relationships/hyperlink" Target="https://pilotlz.ru/books/554/9403/" TargetMode="External"/><Relationship Id="rId215" Type="http://schemas.openxmlformats.org/officeDocument/2006/relationships/hyperlink" Target="https://pilotlz.ru/books/561/9549/" TargetMode="External"/><Relationship Id="rId236" Type="http://schemas.openxmlformats.org/officeDocument/2006/relationships/hyperlink" Target="https://pilotlz.ru/books/554/9575/" TargetMode="External"/><Relationship Id="rId257" Type="http://schemas.openxmlformats.org/officeDocument/2006/relationships/hyperlink" Target="http://pilotlz.ru/books/310/7909/" TargetMode="External"/><Relationship Id="rId278" Type="http://schemas.openxmlformats.org/officeDocument/2006/relationships/hyperlink" Target="https://pilotlz.ru/books/557/9710/" TargetMode="External"/><Relationship Id="rId401" Type="http://schemas.openxmlformats.org/officeDocument/2006/relationships/hyperlink" Target="https://pilotlz.ru/books/269/11161/" TargetMode="External"/><Relationship Id="rId422" Type="http://schemas.openxmlformats.org/officeDocument/2006/relationships/hyperlink" Target="https://pilotlz.ru/books/635/11090/" TargetMode="External"/><Relationship Id="rId443" Type="http://schemas.openxmlformats.org/officeDocument/2006/relationships/hyperlink" Target="https://pilotlz.ru/books/268/16872/" TargetMode="External"/><Relationship Id="rId303" Type="http://schemas.openxmlformats.org/officeDocument/2006/relationships/hyperlink" Target="https://pilotlz.ru/books/560/9415/" TargetMode="External"/><Relationship Id="rId42" Type="http://schemas.openxmlformats.org/officeDocument/2006/relationships/hyperlink" Target="https://pilotlz.ru/books/555/9496/" TargetMode="External"/><Relationship Id="rId84" Type="http://schemas.openxmlformats.org/officeDocument/2006/relationships/hyperlink" Target="http://pilotlz.ru/books/271/5022/" TargetMode="External"/><Relationship Id="rId138" Type="http://schemas.openxmlformats.org/officeDocument/2006/relationships/hyperlink" Target="https://pilotlz.ru/books/548/9547/" TargetMode="External"/><Relationship Id="rId345" Type="http://schemas.openxmlformats.org/officeDocument/2006/relationships/hyperlink" Target="https://pilotlz.ru/books/634/10760/" TargetMode="External"/><Relationship Id="rId387" Type="http://schemas.openxmlformats.org/officeDocument/2006/relationships/hyperlink" Target="https://pilotlz.ru/books/558/9423/" TargetMode="External"/><Relationship Id="rId191" Type="http://schemas.openxmlformats.org/officeDocument/2006/relationships/hyperlink" Target="http://pilotlz.ru/books/272/9359/" TargetMode="External"/><Relationship Id="rId205" Type="http://schemas.openxmlformats.org/officeDocument/2006/relationships/hyperlink" Target="https://pilotlz.ru/books/552/9455/" TargetMode="External"/><Relationship Id="rId247" Type="http://schemas.openxmlformats.org/officeDocument/2006/relationships/hyperlink" Target="https://pilotlz.ru/books/556/9620/" TargetMode="External"/><Relationship Id="rId412" Type="http://schemas.openxmlformats.org/officeDocument/2006/relationships/hyperlink" Target="https://pilotlz.ru/books/609/10541/" TargetMode="External"/><Relationship Id="rId107" Type="http://schemas.openxmlformats.org/officeDocument/2006/relationships/hyperlink" Target="https://pilotlz.ru/books/551/10628/" TargetMode="External"/><Relationship Id="rId289" Type="http://schemas.openxmlformats.org/officeDocument/2006/relationships/hyperlink" Target="https://pilotlz.ru/books/632/11049/" TargetMode="External"/><Relationship Id="rId11" Type="http://schemas.openxmlformats.org/officeDocument/2006/relationships/hyperlink" Target="https://pilotlz.ru/books/547/10531/" TargetMode="External"/><Relationship Id="rId53" Type="http://schemas.openxmlformats.org/officeDocument/2006/relationships/hyperlink" Target="https://pilotlz.ru/books/555/9540/" TargetMode="External"/><Relationship Id="rId149" Type="http://schemas.openxmlformats.org/officeDocument/2006/relationships/hyperlink" Target="https://pilotlz.ru/books/553/9385/" TargetMode="External"/><Relationship Id="rId314" Type="http://schemas.openxmlformats.org/officeDocument/2006/relationships/hyperlink" Target="https://pilotlz.ru/books/630/10649/" TargetMode="External"/><Relationship Id="rId356" Type="http://schemas.openxmlformats.org/officeDocument/2006/relationships/hyperlink" Target="https://pilotlz.ru/books/558/9560/" TargetMode="External"/><Relationship Id="rId398" Type="http://schemas.openxmlformats.org/officeDocument/2006/relationships/hyperlink" Target="https://pilotlz.ru/books/236/16769/" TargetMode="External"/><Relationship Id="rId95" Type="http://schemas.openxmlformats.org/officeDocument/2006/relationships/hyperlink" Target="https://pilotlz.ru/books/551/9484/" TargetMode="External"/><Relationship Id="rId160" Type="http://schemas.openxmlformats.org/officeDocument/2006/relationships/hyperlink" Target="https://pilotlz.ru/books/548/9490/" TargetMode="External"/><Relationship Id="rId216" Type="http://schemas.openxmlformats.org/officeDocument/2006/relationships/hyperlink" Target="http://pilotlz.ru/books/309/5135/" TargetMode="External"/><Relationship Id="rId423" Type="http://schemas.openxmlformats.org/officeDocument/2006/relationships/hyperlink" Target="https://pilotlz.ru/books/635/16799/" TargetMode="External"/><Relationship Id="rId258" Type="http://schemas.openxmlformats.org/officeDocument/2006/relationships/hyperlink" Target="https://pilotlz.ru/books/556/9427/" TargetMode="External"/><Relationship Id="rId22" Type="http://schemas.openxmlformats.org/officeDocument/2006/relationships/hyperlink" Target="https://pilotlz.ru/books/270/9381/" TargetMode="External"/><Relationship Id="rId64" Type="http://schemas.openxmlformats.org/officeDocument/2006/relationships/hyperlink" Target="https://pilotlz.ru/books/555/9449/" TargetMode="External"/><Relationship Id="rId118" Type="http://schemas.openxmlformats.org/officeDocument/2006/relationships/hyperlink" Target="https://pilotlz.ru/books/551/9721/" TargetMode="External"/><Relationship Id="rId325" Type="http://schemas.openxmlformats.org/officeDocument/2006/relationships/hyperlink" Target="https://pilotlz.ru/books/562/9420/" TargetMode="External"/><Relationship Id="rId367" Type="http://schemas.openxmlformats.org/officeDocument/2006/relationships/hyperlink" Target="https://pilotlz.ru/books/609/10413/" TargetMode="External"/><Relationship Id="rId171" Type="http://schemas.openxmlformats.org/officeDocument/2006/relationships/hyperlink" Target="https://pilotlz.ru/books/549/10031/" TargetMode="External"/><Relationship Id="rId227" Type="http://schemas.openxmlformats.org/officeDocument/2006/relationships/hyperlink" Target="http://pilotlz.ru/books/225/7605/" TargetMode="External"/><Relationship Id="rId269" Type="http://schemas.openxmlformats.org/officeDocument/2006/relationships/hyperlink" Target="https://pilotlz.ru/books/557/9602/" TargetMode="External"/><Relationship Id="rId434" Type="http://schemas.openxmlformats.org/officeDocument/2006/relationships/hyperlink" Target="https://pilotlz.ru/books/609/10919/" TargetMode="External"/><Relationship Id="rId33" Type="http://schemas.openxmlformats.org/officeDocument/2006/relationships/hyperlink" Target="http://pilotlz.ru/books/269/5980/" TargetMode="External"/><Relationship Id="rId129" Type="http://schemas.openxmlformats.org/officeDocument/2006/relationships/hyperlink" Target="https://pilotlz.ru/books/548/9737/" TargetMode="External"/><Relationship Id="rId280" Type="http://schemas.openxmlformats.org/officeDocument/2006/relationships/hyperlink" Target="https://pilotlz.ru/books/557/9546/" TargetMode="External"/><Relationship Id="rId336" Type="http://schemas.openxmlformats.org/officeDocument/2006/relationships/hyperlink" Target="https://pilotlz.ru/books/562/9444/"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W497"/>
  <sheetViews>
    <sheetView tabSelected="1" zoomScale="90" zoomScaleNormal="90" workbookViewId="0">
      <pane ySplit="11" topLeftCell="A12" activePane="bottomLeft" state="frozen"/>
      <selection pane="bottomLeft" activeCell="B2" sqref="B2:D3"/>
    </sheetView>
  </sheetViews>
  <sheetFormatPr defaultColWidth="10.42578125" defaultRowHeight="11.4" customHeight="1"/>
  <cols>
    <col min="1" max="1" width="13.140625" style="1" customWidth="1"/>
    <col min="2" max="3" width="8" style="1" customWidth="1"/>
    <col min="4" max="4" width="10.42578125" style="1" customWidth="1"/>
    <col min="5" max="5" width="13.42578125" style="1" customWidth="1"/>
    <col min="6" max="6" width="10.42578125" style="1" customWidth="1"/>
    <col min="7" max="7" width="44.85546875" style="1" customWidth="1"/>
    <col min="8" max="8" width="17.140625" style="1" customWidth="1"/>
    <col min="9" max="10" width="10" style="1" customWidth="1"/>
    <col min="11" max="11" width="7.140625" style="1" customWidth="1"/>
    <col min="12" max="12" width="11.42578125" style="1" customWidth="1"/>
    <col min="13" max="13" width="12.140625" style="1" customWidth="1"/>
    <col min="14" max="14" width="7.140625" style="1" customWidth="1"/>
    <col min="15" max="15" width="12.28515625" style="1" customWidth="1"/>
    <col min="16" max="16" width="11.140625" style="1" customWidth="1"/>
    <col min="17" max="17" width="10.42578125" style="1" customWidth="1"/>
    <col min="18" max="18" width="7.85546875" style="1" customWidth="1"/>
    <col min="19" max="19" width="61.28515625" style="1" customWidth="1"/>
    <col min="20" max="21" width="8.42578125" style="1" customWidth="1"/>
    <col min="22" max="22" width="9.5703125" style="1" customWidth="1"/>
    <col min="23" max="23" width="13.28515625" style="1" customWidth="1"/>
  </cols>
  <sheetData>
    <row r="1" spans="1:22" s="2" customFormat="1" ht="3.9" customHeight="1" thickBot="1">
      <c r="B1" s="3" t="s">
        <v>0</v>
      </c>
      <c r="C1" s="4"/>
      <c r="D1" s="5"/>
      <c r="E1" s="5"/>
      <c r="F1" s="5"/>
    </row>
    <row r="2" spans="1:22" s="2" customFormat="1" ht="17.7" customHeight="1">
      <c r="B2" s="346">
        <v>45889</v>
      </c>
      <c r="C2" s="347"/>
      <c r="D2" s="348"/>
      <c r="E2" s="365"/>
      <c r="F2" s="366"/>
      <c r="G2" s="355" t="s">
        <v>92</v>
      </c>
      <c r="H2" s="356"/>
      <c r="I2" s="359" t="s">
        <v>5117</v>
      </c>
      <c r="J2" s="360"/>
      <c r="K2" s="360"/>
      <c r="L2" s="360"/>
      <c r="M2" s="361"/>
      <c r="N2" s="351" t="s">
        <v>5118</v>
      </c>
      <c r="O2" s="351"/>
      <c r="P2" s="351"/>
      <c r="Q2" s="351"/>
      <c r="R2" s="351"/>
    </row>
    <row r="3" spans="1:22" s="2" customFormat="1" ht="19.7" customHeight="1">
      <c r="B3" s="332"/>
      <c r="C3" s="349"/>
      <c r="D3" s="350"/>
      <c r="E3" s="367"/>
      <c r="F3" s="368"/>
      <c r="G3" s="357" t="s">
        <v>91</v>
      </c>
      <c r="H3" s="358"/>
      <c r="I3" s="362" t="s">
        <v>108</v>
      </c>
      <c r="J3" s="363"/>
      <c r="K3" s="363"/>
      <c r="L3" s="363"/>
      <c r="M3" s="364"/>
      <c r="N3" s="352"/>
      <c r="O3" s="353"/>
      <c r="P3" s="353"/>
      <c r="Q3" s="354"/>
      <c r="R3" s="353"/>
    </row>
    <row r="4" spans="1:22" s="2" customFormat="1" ht="8.15" hidden="1" customHeight="1">
      <c r="B4" s="7"/>
      <c r="C4" s="8"/>
      <c r="D4" s="30"/>
      <c r="E4" s="68"/>
      <c r="F4" s="69"/>
    </row>
    <row r="5" spans="1:22" s="2" customFormat="1" ht="9" hidden="1" customHeight="1">
      <c r="B5" s="7"/>
      <c r="C5" s="8"/>
      <c r="D5" s="30"/>
      <c r="E5" s="68"/>
      <c r="F5" s="69"/>
    </row>
    <row r="6" spans="1:22" s="2" customFormat="1" ht="14.3" customHeight="1">
      <c r="B6" s="9"/>
      <c r="C6" s="10"/>
      <c r="D6" s="31"/>
      <c r="E6" s="343"/>
      <c r="F6" s="344"/>
      <c r="G6" s="330" t="s">
        <v>1</v>
      </c>
      <c r="H6" s="330"/>
      <c r="I6" s="330"/>
      <c r="J6" s="330"/>
      <c r="K6" s="330"/>
      <c r="L6" s="330"/>
      <c r="M6" s="330"/>
      <c r="N6" s="331"/>
      <c r="O6" s="331"/>
      <c r="P6" s="331"/>
      <c r="Q6" s="331"/>
      <c r="R6" s="331"/>
    </row>
    <row r="7" spans="1:22" s="2" customFormat="1" ht="14.1" customHeight="1">
      <c r="B7" s="12"/>
      <c r="C7" s="11"/>
      <c r="D7" s="32"/>
      <c r="E7" s="343"/>
      <c r="F7" s="344"/>
      <c r="G7" s="35"/>
      <c r="H7" s="13"/>
      <c r="I7" s="13"/>
      <c r="J7" s="35"/>
      <c r="K7" s="13"/>
      <c r="L7" s="35"/>
      <c r="M7" s="14" t="s">
        <v>3</v>
      </c>
      <c r="N7" s="332"/>
      <c r="O7" s="333"/>
      <c r="P7" s="334"/>
      <c r="Q7" s="335"/>
      <c r="R7" s="335"/>
    </row>
    <row r="8" spans="1:22" s="2" customFormat="1" ht="12.9" customHeight="1">
      <c r="B8" s="12"/>
      <c r="C8" s="326"/>
      <c r="D8" s="32"/>
      <c r="E8" s="343"/>
      <c r="F8" s="344"/>
      <c r="G8" s="15" t="s">
        <v>4</v>
      </c>
      <c r="H8" s="16"/>
      <c r="I8" s="16"/>
      <c r="J8" s="36"/>
      <c r="K8" s="16"/>
      <c r="L8" s="36"/>
      <c r="M8" s="25">
        <f>SUMPRODUCT($B$13:$B$482,$D$13:$D$482)+SUMPRODUCT($C$13:$C$482,$E$13:$E$482)</f>
        <v>0</v>
      </c>
      <c r="N8" s="336"/>
      <c r="O8" s="336"/>
      <c r="P8" s="339"/>
      <c r="Q8" s="340"/>
      <c r="R8" s="340"/>
    </row>
    <row r="9" spans="1:22" s="2" customFormat="1" ht="12.9" customHeight="1">
      <c r="B9" s="329" t="s">
        <v>2815</v>
      </c>
      <c r="C9" s="329"/>
      <c r="D9" s="345" t="s">
        <v>6</v>
      </c>
      <c r="E9" s="345"/>
      <c r="F9" s="327"/>
      <c r="G9" s="17" t="s">
        <v>5</v>
      </c>
      <c r="H9" s="18"/>
      <c r="I9" s="18"/>
      <c r="J9" s="18"/>
      <c r="K9" s="18"/>
      <c r="L9" s="18"/>
      <c r="M9" s="24">
        <f>COUNTIF($C$13:$C$482,"&gt;0")</f>
        <v>0</v>
      </c>
      <c r="N9" s="337"/>
      <c r="O9" s="338"/>
      <c r="P9" s="341"/>
      <c r="Q9" s="342"/>
      <c r="R9" s="342"/>
      <c r="S9" s="2" t="s">
        <v>2</v>
      </c>
    </row>
    <row r="10" spans="1:22" s="2" customFormat="1" ht="3.25" customHeight="1" thickBot="1">
      <c r="B10" s="19"/>
      <c r="C10" s="20"/>
      <c r="D10" s="21"/>
      <c r="E10" s="33"/>
      <c r="F10" s="33"/>
      <c r="G10" s="6"/>
    </row>
    <row r="11" spans="1:22" s="22" customFormat="1" ht="50.3" customHeight="1" thickBot="1">
      <c r="A11" s="29" t="s">
        <v>2600</v>
      </c>
      <c r="B11" s="76" t="s">
        <v>2816</v>
      </c>
      <c r="C11" s="77" t="s">
        <v>110</v>
      </c>
      <c r="D11" s="61" t="s">
        <v>109</v>
      </c>
      <c r="E11" s="34" t="s">
        <v>110</v>
      </c>
      <c r="F11" s="29" t="s">
        <v>7</v>
      </c>
      <c r="G11" s="29" t="s">
        <v>8</v>
      </c>
      <c r="H11" s="29" t="s">
        <v>9</v>
      </c>
      <c r="I11" s="29" t="s">
        <v>113</v>
      </c>
      <c r="J11" s="29"/>
      <c r="K11" s="29" t="s">
        <v>10</v>
      </c>
      <c r="L11" s="29" t="s">
        <v>2594</v>
      </c>
      <c r="M11" s="28" t="s">
        <v>2601</v>
      </c>
      <c r="N11" s="28" t="s">
        <v>11</v>
      </c>
      <c r="O11" s="29" t="s">
        <v>112</v>
      </c>
      <c r="P11" s="29" t="s">
        <v>12</v>
      </c>
      <c r="Q11" s="29" t="s">
        <v>93</v>
      </c>
      <c r="R11" s="29" t="s">
        <v>14</v>
      </c>
      <c r="S11" s="29" t="s">
        <v>15</v>
      </c>
      <c r="T11" s="29" t="s">
        <v>3064</v>
      </c>
      <c r="U11" s="29" t="s">
        <v>3065</v>
      </c>
      <c r="V11" s="29" t="s">
        <v>13</v>
      </c>
    </row>
    <row r="12" spans="1:22" s="22" customFormat="1" ht="25.3" customHeight="1">
      <c r="A12" s="75"/>
      <c r="B12" s="75"/>
      <c r="C12" s="75"/>
      <c r="D12" s="75"/>
      <c r="E12" s="79">
        <v>112700</v>
      </c>
      <c r="F12" s="75"/>
      <c r="G12" s="70" t="s">
        <v>111</v>
      </c>
      <c r="H12" s="75"/>
      <c r="I12" s="75"/>
      <c r="J12" s="75"/>
      <c r="K12" s="75"/>
      <c r="L12" s="78"/>
      <c r="M12" s="78"/>
      <c r="N12" s="78"/>
      <c r="O12" s="78" t="s">
        <v>104</v>
      </c>
      <c r="P12" s="78"/>
      <c r="Q12" s="78"/>
      <c r="R12" s="78"/>
      <c r="S12" s="78"/>
      <c r="T12" s="78"/>
      <c r="U12" s="78"/>
      <c r="V12" s="78"/>
    </row>
    <row r="13" spans="1:22" s="23" customFormat="1" ht="23.95" customHeight="1">
      <c r="A13" s="49" t="s">
        <v>2971</v>
      </c>
      <c r="B13" s="63"/>
      <c r="C13" s="328"/>
      <c r="D13" s="64">
        <v>435</v>
      </c>
      <c r="E13" s="44">
        <v>3480</v>
      </c>
      <c r="F13" s="53"/>
      <c r="G13" s="71" t="s">
        <v>2970</v>
      </c>
      <c r="H13" s="71" t="s">
        <v>114</v>
      </c>
      <c r="I13" s="58"/>
      <c r="J13" s="58">
        <f>VLOOKUP(A13,[1]Реестр!D$5:I$486,6,0)</f>
        <v>2024</v>
      </c>
      <c r="K13" s="58">
        <v>2024</v>
      </c>
      <c r="L13" s="59" t="s">
        <v>2068</v>
      </c>
      <c r="M13" s="37" t="s">
        <v>2001</v>
      </c>
      <c r="N13" s="27">
        <v>232</v>
      </c>
      <c r="O13" s="60" t="s">
        <v>104</v>
      </c>
      <c r="P13" s="26" t="s">
        <v>1902</v>
      </c>
      <c r="Q13" s="58" t="s">
        <v>189</v>
      </c>
      <c r="R13" s="65">
        <v>0.1</v>
      </c>
      <c r="S13" s="66" t="s">
        <v>1900</v>
      </c>
      <c r="T13" s="66" t="s">
        <v>3127</v>
      </c>
      <c r="U13" s="66" t="s">
        <v>3128</v>
      </c>
      <c r="V13" s="67" t="s">
        <v>193</v>
      </c>
    </row>
    <row r="14" spans="1:22" s="23" customFormat="1" ht="34.65" customHeight="1">
      <c r="A14" s="37" t="s">
        <v>2982</v>
      </c>
      <c r="B14" s="63"/>
      <c r="C14" s="328"/>
      <c r="D14" s="44">
        <v>1598</v>
      </c>
      <c r="E14" s="44">
        <v>12784</v>
      </c>
      <c r="F14" s="53"/>
      <c r="G14" s="72" t="s">
        <v>2981</v>
      </c>
      <c r="H14" s="72" t="s">
        <v>115</v>
      </c>
      <c r="I14" s="38"/>
      <c r="J14" s="38"/>
      <c r="K14" s="38">
        <v>2024</v>
      </c>
      <c r="L14" s="51" t="s">
        <v>2983</v>
      </c>
      <c r="M14" s="37" t="s">
        <v>61</v>
      </c>
      <c r="N14" s="27">
        <v>600</v>
      </c>
      <c r="O14" s="43" t="s">
        <v>104</v>
      </c>
      <c r="P14" s="26" t="s">
        <v>1894</v>
      </c>
      <c r="Q14" s="38" t="s">
        <v>190</v>
      </c>
      <c r="R14" s="65">
        <v>0.1</v>
      </c>
      <c r="S14" s="52" t="s">
        <v>2649</v>
      </c>
      <c r="T14" s="66" t="s">
        <v>3249</v>
      </c>
      <c r="U14" s="66" t="s">
        <v>3250</v>
      </c>
      <c r="V14" s="46" t="s">
        <v>194</v>
      </c>
    </row>
    <row r="15" spans="1:22" s="23" customFormat="1" ht="23.95" customHeight="1">
      <c r="A15" s="37" t="s">
        <v>158</v>
      </c>
      <c r="B15" s="63"/>
      <c r="C15" s="328"/>
      <c r="D15" s="44">
        <v>2475</v>
      </c>
      <c r="E15" s="44">
        <v>19800</v>
      </c>
      <c r="F15" s="53"/>
      <c r="G15" s="72" t="s">
        <v>116</v>
      </c>
      <c r="H15" s="72" t="s">
        <v>117</v>
      </c>
      <c r="I15" s="38" t="s">
        <v>118</v>
      </c>
      <c r="J15" s="38"/>
      <c r="K15" s="38">
        <v>2020</v>
      </c>
      <c r="L15" s="51" t="s">
        <v>2069</v>
      </c>
      <c r="M15" s="37" t="s">
        <v>180</v>
      </c>
      <c r="N15" s="27">
        <v>1352</v>
      </c>
      <c r="O15" s="43" t="s">
        <v>104</v>
      </c>
      <c r="P15" s="26" t="s">
        <v>1897</v>
      </c>
      <c r="Q15" s="38" t="s">
        <v>189</v>
      </c>
      <c r="R15" s="65">
        <v>0.1</v>
      </c>
      <c r="S15" s="52" t="s">
        <v>2070</v>
      </c>
      <c r="T15" s="66" t="s">
        <v>3284</v>
      </c>
      <c r="U15" s="66" t="s">
        <v>3285</v>
      </c>
      <c r="V15" s="46" t="s">
        <v>195</v>
      </c>
    </row>
    <row r="16" spans="1:22" s="23" customFormat="1" ht="23.95" customHeight="1">
      <c r="A16" s="37" t="s">
        <v>3302</v>
      </c>
      <c r="B16" s="63"/>
      <c r="C16" s="328"/>
      <c r="D16" s="44">
        <v>726</v>
      </c>
      <c r="E16" s="44">
        <v>5808</v>
      </c>
      <c r="F16" s="53"/>
      <c r="G16" s="72" t="s">
        <v>3042</v>
      </c>
      <c r="H16" s="72" t="s">
        <v>121</v>
      </c>
      <c r="I16" s="38"/>
      <c r="J16" s="38"/>
      <c r="K16" s="38">
        <v>2024</v>
      </c>
      <c r="L16" s="51" t="s">
        <v>2204</v>
      </c>
      <c r="M16" s="37" t="s">
        <v>181</v>
      </c>
      <c r="N16" s="27">
        <v>232</v>
      </c>
      <c r="O16" s="43" t="s">
        <v>104</v>
      </c>
      <c r="P16" s="26" t="s">
        <v>1902</v>
      </c>
      <c r="Q16" s="38" t="s">
        <v>190</v>
      </c>
      <c r="R16" s="65">
        <v>0.1</v>
      </c>
      <c r="S16" s="52" t="s">
        <v>2599</v>
      </c>
      <c r="T16" s="66" t="s">
        <v>3306</v>
      </c>
      <c r="U16" s="66" t="s">
        <v>3307</v>
      </c>
      <c r="V16" s="46" t="s">
        <v>197</v>
      </c>
    </row>
    <row r="17" spans="1:22" s="23" customFormat="1" ht="23.95" customHeight="1">
      <c r="A17" s="37" t="s">
        <v>160</v>
      </c>
      <c r="B17" s="63"/>
      <c r="C17" s="328"/>
      <c r="D17" s="44">
        <v>4950</v>
      </c>
      <c r="E17" s="44">
        <v>29700</v>
      </c>
      <c r="F17" s="53"/>
      <c r="G17" s="72" t="s">
        <v>122</v>
      </c>
      <c r="H17" s="72" t="s">
        <v>123</v>
      </c>
      <c r="I17" s="38"/>
      <c r="J17" s="38"/>
      <c r="K17" s="38">
        <v>2021</v>
      </c>
      <c r="L17" s="51" t="s">
        <v>2205</v>
      </c>
      <c r="M17" s="37" t="s">
        <v>2847</v>
      </c>
      <c r="N17" s="27">
        <v>920</v>
      </c>
      <c r="O17" s="43" t="s">
        <v>104</v>
      </c>
      <c r="P17" s="26" t="s">
        <v>1894</v>
      </c>
      <c r="Q17" s="38" t="s">
        <v>190</v>
      </c>
      <c r="R17" s="65">
        <v>0.1</v>
      </c>
      <c r="S17" s="52" t="s">
        <v>2071</v>
      </c>
      <c r="T17" s="66" t="s">
        <v>3408</v>
      </c>
      <c r="U17" s="66" t="s">
        <v>3409</v>
      </c>
      <c r="V17" s="46" t="s">
        <v>198</v>
      </c>
    </row>
    <row r="18" spans="1:22" s="23" customFormat="1" ht="23.95" customHeight="1">
      <c r="A18" s="37" t="s">
        <v>5546</v>
      </c>
      <c r="B18" s="63"/>
      <c r="C18" s="328"/>
      <c r="D18" s="44">
        <v>330</v>
      </c>
      <c r="E18" s="44">
        <v>2640</v>
      </c>
      <c r="F18" s="257" t="s">
        <v>5547</v>
      </c>
      <c r="G18" s="72" t="s">
        <v>124</v>
      </c>
      <c r="H18" s="72" t="s">
        <v>125</v>
      </c>
      <c r="I18" s="38"/>
      <c r="J18" s="38"/>
      <c r="K18" s="38">
        <v>2025</v>
      </c>
      <c r="L18" s="51" t="s">
        <v>2215</v>
      </c>
      <c r="M18" s="37" t="s">
        <v>4172</v>
      </c>
      <c r="N18" s="27">
        <v>113</v>
      </c>
      <c r="O18" s="43" t="s">
        <v>104</v>
      </c>
      <c r="P18" s="26" t="s">
        <v>2836</v>
      </c>
      <c r="Q18" s="38" t="s">
        <v>189</v>
      </c>
      <c r="R18" s="65">
        <v>0.1</v>
      </c>
      <c r="S18" s="52" t="s">
        <v>2206</v>
      </c>
      <c r="T18" s="66" t="s">
        <v>3583</v>
      </c>
      <c r="U18" s="66" t="s">
        <v>3584</v>
      </c>
      <c r="V18" s="46" t="s">
        <v>199</v>
      </c>
    </row>
    <row r="19" spans="1:22" s="23" customFormat="1" ht="23.95" customHeight="1">
      <c r="A19" s="37" t="s">
        <v>2811</v>
      </c>
      <c r="B19" s="63"/>
      <c r="C19" s="328"/>
      <c r="D19" s="44">
        <v>4950</v>
      </c>
      <c r="E19" s="44">
        <v>29700</v>
      </c>
      <c r="F19" s="53"/>
      <c r="G19" s="72" t="s">
        <v>2809</v>
      </c>
      <c r="H19" s="72" t="s">
        <v>2810</v>
      </c>
      <c r="I19" s="38"/>
      <c r="J19" s="38"/>
      <c r="K19" s="38">
        <v>2022</v>
      </c>
      <c r="L19" s="51" t="s">
        <v>2814</v>
      </c>
      <c r="M19" s="37" t="s">
        <v>2848</v>
      </c>
      <c r="N19" s="27">
        <v>1059</v>
      </c>
      <c r="O19" s="43" t="s">
        <v>104</v>
      </c>
      <c r="P19" s="26" t="s">
        <v>1894</v>
      </c>
      <c r="Q19" s="38" t="s">
        <v>189</v>
      </c>
      <c r="R19" s="65">
        <v>0.1</v>
      </c>
      <c r="S19" s="52" t="s">
        <v>2813</v>
      </c>
      <c r="T19" s="66" t="s">
        <v>3679</v>
      </c>
      <c r="U19" s="66" t="s">
        <v>3680</v>
      </c>
      <c r="V19" s="46" t="s">
        <v>2812</v>
      </c>
    </row>
    <row r="20" spans="1:22" s="23" customFormat="1" ht="23.95" customHeight="1">
      <c r="A20" s="37" t="s">
        <v>162</v>
      </c>
      <c r="B20" s="63"/>
      <c r="C20" s="328"/>
      <c r="D20" s="44">
        <v>726</v>
      </c>
      <c r="E20" s="44">
        <v>5808</v>
      </c>
      <c r="F20" s="53"/>
      <c r="G20" s="72" t="s">
        <v>126</v>
      </c>
      <c r="H20" s="72" t="s">
        <v>127</v>
      </c>
      <c r="I20" s="38"/>
      <c r="J20" s="38"/>
      <c r="K20" s="38">
        <v>2021</v>
      </c>
      <c r="L20" s="51" t="s">
        <v>2207</v>
      </c>
      <c r="M20" s="37" t="s">
        <v>182</v>
      </c>
      <c r="N20" s="27">
        <v>440</v>
      </c>
      <c r="O20" s="43" t="s">
        <v>104</v>
      </c>
      <c r="P20" s="26" t="s">
        <v>1902</v>
      </c>
      <c r="Q20" s="38" t="s">
        <v>191</v>
      </c>
      <c r="R20" s="65">
        <v>0.1</v>
      </c>
      <c r="S20" s="52" t="s">
        <v>2072</v>
      </c>
      <c r="T20" s="66" t="s">
        <v>3775</v>
      </c>
      <c r="U20" s="66" t="s">
        <v>3776</v>
      </c>
      <c r="V20" s="46" t="s">
        <v>200</v>
      </c>
    </row>
    <row r="21" spans="1:22" s="23" customFormat="1" ht="23.95" customHeight="1">
      <c r="A21" s="37" t="s">
        <v>163</v>
      </c>
      <c r="B21" s="63"/>
      <c r="C21" s="328"/>
      <c r="D21" s="44">
        <v>1980</v>
      </c>
      <c r="E21" s="44">
        <v>15840</v>
      </c>
      <c r="F21" s="53"/>
      <c r="G21" s="72" t="s">
        <v>128</v>
      </c>
      <c r="H21" s="72" t="s">
        <v>129</v>
      </c>
      <c r="I21" s="38"/>
      <c r="J21" s="38"/>
      <c r="K21" s="38">
        <v>2022</v>
      </c>
      <c r="L21" s="51" t="s">
        <v>2002</v>
      </c>
      <c r="M21" s="37" t="s">
        <v>4172</v>
      </c>
      <c r="N21" s="27">
        <v>792</v>
      </c>
      <c r="O21" s="43" t="s">
        <v>104</v>
      </c>
      <c r="P21" s="26" t="s">
        <v>1902</v>
      </c>
      <c r="Q21" s="38" t="s">
        <v>190</v>
      </c>
      <c r="R21" s="65">
        <v>0.1</v>
      </c>
      <c r="S21" s="52" t="s">
        <v>2003</v>
      </c>
      <c r="T21" s="66" t="s">
        <v>3862</v>
      </c>
      <c r="U21" s="66" t="s">
        <v>3292</v>
      </c>
      <c r="V21" s="46" t="s">
        <v>201</v>
      </c>
    </row>
    <row r="22" spans="1:22" s="23" customFormat="1" ht="23.95" customHeight="1">
      <c r="A22" s="37" t="s">
        <v>164</v>
      </c>
      <c r="B22" s="63"/>
      <c r="C22" s="328"/>
      <c r="D22" s="44">
        <v>319</v>
      </c>
      <c r="E22" s="44">
        <v>2552</v>
      </c>
      <c r="F22" s="53"/>
      <c r="G22" s="72" t="s">
        <v>130</v>
      </c>
      <c r="H22" s="72" t="s">
        <v>131</v>
      </c>
      <c r="I22" s="38"/>
      <c r="J22" s="38"/>
      <c r="K22" s="38">
        <v>2023</v>
      </c>
      <c r="L22" s="51" t="s">
        <v>2004</v>
      </c>
      <c r="M22" s="37" t="s">
        <v>184</v>
      </c>
      <c r="N22" s="27">
        <v>215</v>
      </c>
      <c r="O22" s="43" t="s">
        <v>104</v>
      </c>
      <c r="P22" s="26" t="s">
        <v>1902</v>
      </c>
      <c r="Q22" s="38" t="s">
        <v>189</v>
      </c>
      <c r="R22" s="65">
        <v>0.1</v>
      </c>
      <c r="S22" s="52" t="s">
        <v>2005</v>
      </c>
      <c r="T22" s="66" t="s">
        <v>3967</v>
      </c>
      <c r="U22" s="66" t="s">
        <v>3968</v>
      </c>
      <c r="V22" s="46" t="s">
        <v>202</v>
      </c>
    </row>
    <row r="23" spans="1:22" s="23" customFormat="1" ht="23.95" customHeight="1">
      <c r="A23" s="37" t="s">
        <v>165</v>
      </c>
      <c r="B23" s="63"/>
      <c r="C23" s="328"/>
      <c r="D23" s="44">
        <v>5500</v>
      </c>
      <c r="E23" s="44">
        <v>33000</v>
      </c>
      <c r="F23" s="53"/>
      <c r="G23" s="72" t="s">
        <v>132</v>
      </c>
      <c r="H23" s="72" t="s">
        <v>133</v>
      </c>
      <c r="I23" s="38"/>
      <c r="J23" s="38"/>
      <c r="K23" s="38">
        <v>2023</v>
      </c>
      <c r="L23" s="51" t="s">
        <v>1896</v>
      </c>
      <c r="M23" s="37" t="s">
        <v>62</v>
      </c>
      <c r="N23" s="27">
        <v>792</v>
      </c>
      <c r="O23" s="43" t="s">
        <v>104</v>
      </c>
      <c r="P23" s="26" t="s">
        <v>1897</v>
      </c>
      <c r="Q23" s="38" t="s">
        <v>190</v>
      </c>
      <c r="R23" s="65">
        <v>0.1</v>
      </c>
      <c r="S23" s="52" t="s">
        <v>2650</v>
      </c>
      <c r="T23" s="66" t="s">
        <v>4084</v>
      </c>
      <c r="U23" s="66" t="s">
        <v>4085</v>
      </c>
      <c r="V23" s="46" t="s">
        <v>203</v>
      </c>
    </row>
    <row r="24" spans="1:22" s="23" customFormat="1" ht="23.95" customHeight="1">
      <c r="A24" s="37" t="s">
        <v>166</v>
      </c>
      <c r="B24" s="63"/>
      <c r="C24" s="328"/>
      <c r="D24" s="44">
        <v>812</v>
      </c>
      <c r="E24" s="44">
        <v>6496</v>
      </c>
      <c r="F24" s="53"/>
      <c r="G24" s="72" t="s">
        <v>134</v>
      </c>
      <c r="H24" s="72" t="s">
        <v>135</v>
      </c>
      <c r="I24" s="38"/>
      <c r="J24" s="38"/>
      <c r="K24" s="38">
        <v>2023</v>
      </c>
      <c r="L24" s="51" t="s">
        <v>2595</v>
      </c>
      <c r="M24" s="37" t="s">
        <v>2006</v>
      </c>
      <c r="N24" s="27">
        <v>576</v>
      </c>
      <c r="O24" s="43" t="s">
        <v>104</v>
      </c>
      <c r="P24" s="26" t="s">
        <v>1895</v>
      </c>
      <c r="Q24" s="38" t="s">
        <v>190</v>
      </c>
      <c r="R24" s="65">
        <v>0.1</v>
      </c>
      <c r="S24" s="52" t="s">
        <v>2024</v>
      </c>
      <c r="T24" s="66" t="s">
        <v>4101</v>
      </c>
      <c r="U24" s="66" t="s">
        <v>4102</v>
      </c>
      <c r="V24" s="46" t="s">
        <v>204</v>
      </c>
    </row>
    <row r="25" spans="1:22" s="23" customFormat="1" ht="23.95" customHeight="1">
      <c r="A25" s="37" t="s">
        <v>167</v>
      </c>
      <c r="B25" s="63"/>
      <c r="C25" s="328"/>
      <c r="D25" s="44">
        <v>968</v>
      </c>
      <c r="E25" s="44">
        <v>7744</v>
      </c>
      <c r="F25" s="53"/>
      <c r="G25" s="72" t="s">
        <v>136</v>
      </c>
      <c r="H25" s="72" t="s">
        <v>137</v>
      </c>
      <c r="I25" s="38"/>
      <c r="J25" s="38"/>
      <c r="K25" s="38">
        <v>2023</v>
      </c>
      <c r="L25" s="51" t="s">
        <v>1898</v>
      </c>
      <c r="M25" s="37" t="s">
        <v>65</v>
      </c>
      <c r="N25" s="27">
        <v>512</v>
      </c>
      <c r="O25" s="43" t="s">
        <v>104</v>
      </c>
      <c r="P25" s="26" t="s">
        <v>1899</v>
      </c>
      <c r="Q25" s="38" t="s">
        <v>192</v>
      </c>
      <c r="R25" s="65">
        <v>0.1</v>
      </c>
      <c r="S25" s="52" t="s">
        <v>2651</v>
      </c>
      <c r="T25" s="66" t="s">
        <v>4121</v>
      </c>
      <c r="U25" s="66" t="s">
        <v>4122</v>
      </c>
      <c r="V25" s="46" t="s">
        <v>205</v>
      </c>
    </row>
    <row r="26" spans="1:22" s="23" customFormat="1" ht="23.95" customHeight="1">
      <c r="A26" s="37" t="s">
        <v>5273</v>
      </c>
      <c r="B26" s="63"/>
      <c r="C26" s="328"/>
      <c r="D26" s="44">
        <v>968</v>
      </c>
      <c r="E26" s="44">
        <v>7744</v>
      </c>
      <c r="F26" s="257" t="s">
        <v>3112</v>
      </c>
      <c r="G26" s="72" t="s">
        <v>5274</v>
      </c>
      <c r="H26" s="72" t="s">
        <v>138</v>
      </c>
      <c r="I26" s="38"/>
      <c r="J26" s="38"/>
      <c r="K26" s="38">
        <v>2025</v>
      </c>
      <c r="L26" s="51" t="s">
        <v>2596</v>
      </c>
      <c r="M26" s="37" t="s">
        <v>2007</v>
      </c>
      <c r="N26" s="27">
        <v>512</v>
      </c>
      <c r="O26" s="43" t="s">
        <v>104</v>
      </c>
      <c r="P26" s="26" t="s">
        <v>1899</v>
      </c>
      <c r="Q26" s="38" t="s">
        <v>192</v>
      </c>
      <c r="R26" s="65">
        <v>0.1</v>
      </c>
      <c r="S26" s="52" t="s">
        <v>2025</v>
      </c>
      <c r="T26" s="66" t="s">
        <v>4127</v>
      </c>
      <c r="U26" s="66" t="s">
        <v>4128</v>
      </c>
      <c r="V26" s="46" t="s">
        <v>206</v>
      </c>
    </row>
    <row r="27" spans="1:22" s="23" customFormat="1" ht="23.95" customHeight="1">
      <c r="A27" s="37" t="s">
        <v>5275</v>
      </c>
      <c r="B27" s="63"/>
      <c r="C27" s="328"/>
      <c r="D27" s="44">
        <v>836</v>
      </c>
      <c r="E27" s="44">
        <v>6688</v>
      </c>
      <c r="F27" s="257"/>
      <c r="G27" s="72" t="s">
        <v>5276</v>
      </c>
      <c r="H27" s="72" t="s">
        <v>139</v>
      </c>
      <c r="I27" s="38"/>
      <c r="J27" s="38"/>
      <c r="K27" s="38">
        <v>2024</v>
      </c>
      <c r="L27" s="51" t="s">
        <v>2597</v>
      </c>
      <c r="M27" s="37" t="s">
        <v>2008</v>
      </c>
      <c r="N27" s="27">
        <v>424</v>
      </c>
      <c r="O27" s="43" t="s">
        <v>104</v>
      </c>
      <c r="P27" s="26" t="s">
        <v>1895</v>
      </c>
      <c r="Q27" s="38" t="s">
        <v>192</v>
      </c>
      <c r="R27" s="65">
        <v>0.1</v>
      </c>
      <c r="S27" s="52" t="s">
        <v>2026</v>
      </c>
      <c r="T27" s="66" t="s">
        <v>4138</v>
      </c>
      <c r="U27" s="66" t="s">
        <v>4085</v>
      </c>
      <c r="V27" s="46" t="s">
        <v>207</v>
      </c>
    </row>
    <row r="28" spans="1:22" s="23" customFormat="1" ht="23.95" customHeight="1">
      <c r="A28" s="37" t="s">
        <v>170</v>
      </c>
      <c r="B28" s="63"/>
      <c r="C28" s="328"/>
      <c r="D28" s="44">
        <v>3520</v>
      </c>
      <c r="E28" s="44">
        <v>28160</v>
      </c>
      <c r="F28" s="53"/>
      <c r="G28" s="72" t="s">
        <v>140</v>
      </c>
      <c r="H28" s="72" t="s">
        <v>141</v>
      </c>
      <c r="I28" s="38" t="s">
        <v>142</v>
      </c>
      <c r="J28" s="38"/>
      <c r="K28" s="38">
        <v>2022</v>
      </c>
      <c r="L28" s="51" t="s">
        <v>2009</v>
      </c>
      <c r="M28" s="37" t="s">
        <v>63</v>
      </c>
      <c r="N28" s="27">
        <v>1022</v>
      </c>
      <c r="O28" s="43" t="s">
        <v>104</v>
      </c>
      <c r="P28" s="26" t="s">
        <v>1895</v>
      </c>
      <c r="Q28" s="38" t="s">
        <v>190</v>
      </c>
      <c r="R28" s="65">
        <v>0.1</v>
      </c>
      <c r="S28" s="52" t="s">
        <v>2652</v>
      </c>
      <c r="T28" s="66" t="s">
        <v>4374</v>
      </c>
      <c r="U28" s="66" t="s">
        <v>4375</v>
      </c>
      <c r="V28" s="46" t="s">
        <v>208</v>
      </c>
    </row>
    <row r="29" spans="1:22" s="23" customFormat="1" ht="23.95" customHeight="1">
      <c r="A29" s="37" t="s">
        <v>171</v>
      </c>
      <c r="B29" s="63"/>
      <c r="C29" s="328"/>
      <c r="D29" s="44">
        <v>3520</v>
      </c>
      <c r="E29" s="44">
        <v>28160</v>
      </c>
      <c r="F29" s="53"/>
      <c r="G29" s="72" t="s">
        <v>140</v>
      </c>
      <c r="H29" s="72" t="s">
        <v>141</v>
      </c>
      <c r="I29" s="38" t="s">
        <v>143</v>
      </c>
      <c r="J29" s="38"/>
      <c r="K29" s="38">
        <v>2022</v>
      </c>
      <c r="L29" s="51" t="s">
        <v>2849</v>
      </c>
      <c r="M29" s="37" t="s">
        <v>4377</v>
      </c>
      <c r="N29" s="27" t="s">
        <v>2010</v>
      </c>
      <c r="O29" s="43" t="s">
        <v>104</v>
      </c>
      <c r="P29" s="26" t="s">
        <v>1897</v>
      </c>
      <c r="Q29" s="38" t="s">
        <v>190</v>
      </c>
      <c r="R29" s="65">
        <v>0.1</v>
      </c>
      <c r="S29" s="52" t="s">
        <v>2653</v>
      </c>
      <c r="T29" s="66" t="s">
        <v>4374</v>
      </c>
      <c r="U29" s="66" t="s">
        <v>4375</v>
      </c>
      <c r="V29" s="46" t="s">
        <v>209</v>
      </c>
    </row>
    <row r="30" spans="1:22" s="23" customFormat="1" ht="23.95" customHeight="1">
      <c r="A30" s="37" t="s">
        <v>172</v>
      </c>
      <c r="B30" s="63"/>
      <c r="C30" s="328"/>
      <c r="D30" s="44">
        <v>3025</v>
      </c>
      <c r="E30" s="44">
        <v>24200</v>
      </c>
      <c r="F30" s="53"/>
      <c r="G30" s="72" t="s">
        <v>140</v>
      </c>
      <c r="H30" s="72" t="s">
        <v>141</v>
      </c>
      <c r="I30" s="38" t="s">
        <v>144</v>
      </c>
      <c r="J30" s="38"/>
      <c r="K30" s="38">
        <v>2022</v>
      </c>
      <c r="L30" s="51" t="s">
        <v>1901</v>
      </c>
      <c r="M30" s="37" t="s">
        <v>64</v>
      </c>
      <c r="N30" s="27">
        <v>1034</v>
      </c>
      <c r="O30" s="43" t="s">
        <v>104</v>
      </c>
      <c r="P30" s="26" t="s">
        <v>1902</v>
      </c>
      <c r="Q30" s="38" t="s">
        <v>190</v>
      </c>
      <c r="R30" s="65">
        <v>0.1</v>
      </c>
      <c r="S30" s="52" t="s">
        <v>2654</v>
      </c>
      <c r="T30" s="66" t="s">
        <v>4374</v>
      </c>
      <c r="U30" s="66" t="s">
        <v>4375</v>
      </c>
      <c r="V30" s="46" t="s">
        <v>210</v>
      </c>
    </row>
    <row r="31" spans="1:22" s="23" customFormat="1" ht="23.95" customHeight="1">
      <c r="A31" s="37" t="s">
        <v>5414</v>
      </c>
      <c r="B31" s="63"/>
      <c r="C31" s="328"/>
      <c r="D31" s="44">
        <v>484</v>
      </c>
      <c r="E31" s="44">
        <v>3872</v>
      </c>
      <c r="F31" s="257" t="s">
        <v>3112</v>
      </c>
      <c r="G31" s="72" t="s">
        <v>5413</v>
      </c>
      <c r="H31" s="72" t="s">
        <v>146</v>
      </c>
      <c r="I31" s="38"/>
      <c r="J31" s="38"/>
      <c r="K31" s="38">
        <v>2025</v>
      </c>
      <c r="L31" s="51" t="s">
        <v>1903</v>
      </c>
      <c r="M31" s="37" t="s">
        <v>24</v>
      </c>
      <c r="N31" s="27">
        <v>312</v>
      </c>
      <c r="O31" s="43" t="s">
        <v>104</v>
      </c>
      <c r="P31" s="26" t="s">
        <v>1904</v>
      </c>
      <c r="Q31" s="38" t="s">
        <v>191</v>
      </c>
      <c r="R31" s="65">
        <v>0.1</v>
      </c>
      <c r="S31" s="52" t="s">
        <v>1905</v>
      </c>
      <c r="T31" s="66" t="s">
        <v>4535</v>
      </c>
      <c r="U31" s="66" t="s">
        <v>4536</v>
      </c>
      <c r="V31" s="46" t="s">
        <v>211</v>
      </c>
    </row>
    <row r="32" spans="1:22" s="23" customFormat="1" ht="23.95" customHeight="1">
      <c r="A32" s="37" t="s">
        <v>5412</v>
      </c>
      <c r="B32" s="63"/>
      <c r="C32" s="328"/>
      <c r="D32" s="44">
        <v>330</v>
      </c>
      <c r="E32" s="44">
        <v>2640</v>
      </c>
      <c r="F32" s="257" t="s">
        <v>3112</v>
      </c>
      <c r="G32" s="72" t="s">
        <v>5411</v>
      </c>
      <c r="H32" s="72" t="s">
        <v>148</v>
      </c>
      <c r="I32" s="38" t="s">
        <v>149</v>
      </c>
      <c r="J32" s="38"/>
      <c r="K32" s="38">
        <v>2025</v>
      </c>
      <c r="L32" s="51" t="s">
        <v>2011</v>
      </c>
      <c r="M32" s="37" t="s">
        <v>4172</v>
      </c>
      <c r="N32" s="27">
        <v>192.512</v>
      </c>
      <c r="O32" s="43" t="s">
        <v>104</v>
      </c>
      <c r="P32" s="26" t="s">
        <v>1895</v>
      </c>
      <c r="Q32" s="38" t="s">
        <v>190</v>
      </c>
      <c r="R32" s="65">
        <v>0.1</v>
      </c>
      <c r="S32" s="52" t="s">
        <v>2012</v>
      </c>
      <c r="T32" s="66" t="s">
        <v>4551</v>
      </c>
      <c r="U32" s="66" t="s">
        <v>4552</v>
      </c>
      <c r="V32" s="46" t="s">
        <v>212</v>
      </c>
    </row>
    <row r="33" spans="1:22" s="23" customFormat="1" ht="23.95" customHeight="1">
      <c r="A33" s="37" t="s">
        <v>175</v>
      </c>
      <c r="B33" s="63"/>
      <c r="C33" s="328"/>
      <c r="D33" s="44">
        <v>1859</v>
      </c>
      <c r="E33" s="44">
        <v>14872</v>
      </c>
      <c r="F33" s="53"/>
      <c r="G33" s="72" t="s">
        <v>150</v>
      </c>
      <c r="H33" s="72" t="s">
        <v>151</v>
      </c>
      <c r="I33" s="38"/>
      <c r="J33" s="38"/>
      <c r="K33" s="38">
        <v>2020</v>
      </c>
      <c r="L33" s="51" t="s">
        <v>2598</v>
      </c>
      <c r="M33" s="37" t="s">
        <v>2013</v>
      </c>
      <c r="N33" s="27">
        <v>848</v>
      </c>
      <c r="O33" s="43" t="s">
        <v>104</v>
      </c>
      <c r="P33" s="26" t="s">
        <v>1895</v>
      </c>
      <c r="Q33" s="38" t="s">
        <v>190</v>
      </c>
      <c r="R33" s="65">
        <v>0.1</v>
      </c>
      <c r="S33" s="52" t="s">
        <v>2655</v>
      </c>
      <c r="T33" s="66" t="s">
        <v>4606</v>
      </c>
      <c r="U33" s="66" t="s">
        <v>4607</v>
      </c>
      <c r="V33" s="46" t="s">
        <v>213</v>
      </c>
    </row>
    <row r="34" spans="1:22" s="23" customFormat="1" ht="23.95" customHeight="1">
      <c r="A34" s="37" t="s">
        <v>5387</v>
      </c>
      <c r="B34" s="63"/>
      <c r="C34" s="328"/>
      <c r="D34" s="44">
        <v>517</v>
      </c>
      <c r="E34" s="44">
        <v>4136</v>
      </c>
      <c r="F34" s="257" t="s">
        <v>3112</v>
      </c>
      <c r="G34" s="72" t="s">
        <v>5386</v>
      </c>
      <c r="H34" s="72" t="s">
        <v>153</v>
      </c>
      <c r="I34" s="38"/>
      <c r="J34" s="38"/>
      <c r="K34" s="38">
        <v>2025</v>
      </c>
      <c r="L34" s="51" t="s">
        <v>2014</v>
      </c>
      <c r="M34" s="37" t="s">
        <v>4651</v>
      </c>
      <c r="N34" s="27">
        <v>226</v>
      </c>
      <c r="O34" s="43" t="s">
        <v>104</v>
      </c>
      <c r="P34" s="26" t="s">
        <v>1902</v>
      </c>
      <c r="Q34" s="38" t="s">
        <v>189</v>
      </c>
      <c r="R34" s="65">
        <v>0.1</v>
      </c>
      <c r="S34" s="52" t="s">
        <v>2015</v>
      </c>
      <c r="T34" s="66" t="s">
        <v>4654</v>
      </c>
      <c r="U34" s="66" t="s">
        <v>3128</v>
      </c>
      <c r="V34" s="46" t="s">
        <v>214</v>
      </c>
    </row>
    <row r="35" spans="1:22" s="23" customFormat="1" ht="23.95" customHeight="1">
      <c r="A35" s="37" t="s">
        <v>5450</v>
      </c>
      <c r="B35" s="63"/>
      <c r="C35" s="328"/>
      <c r="D35" s="44">
        <v>268</v>
      </c>
      <c r="E35" s="44">
        <v>2144</v>
      </c>
      <c r="F35" s="257" t="s">
        <v>3112</v>
      </c>
      <c r="G35" s="71" t="s">
        <v>5449</v>
      </c>
      <c r="H35" s="72" t="s">
        <v>155</v>
      </c>
      <c r="I35" s="38"/>
      <c r="J35" s="38"/>
      <c r="K35" s="38">
        <v>2025</v>
      </c>
      <c r="L35" s="51" t="s">
        <v>2016</v>
      </c>
      <c r="M35" s="37" t="s">
        <v>185</v>
      </c>
      <c r="N35" s="27">
        <v>232</v>
      </c>
      <c r="O35" s="43" t="s">
        <v>104</v>
      </c>
      <c r="P35" s="26" t="s">
        <v>1902</v>
      </c>
      <c r="Q35" s="38" t="s">
        <v>189</v>
      </c>
      <c r="R35" s="65">
        <v>0.1</v>
      </c>
      <c r="S35" s="52" t="s">
        <v>2017</v>
      </c>
      <c r="T35" s="66" t="s">
        <v>3306</v>
      </c>
      <c r="U35" s="66" t="s">
        <v>4766</v>
      </c>
      <c r="V35" s="46" t="s">
        <v>215</v>
      </c>
    </row>
    <row r="36" spans="1:22" s="23" customFormat="1" ht="23.95" customHeight="1">
      <c r="A36" s="37" t="s">
        <v>178</v>
      </c>
      <c r="B36" s="63"/>
      <c r="C36" s="328"/>
      <c r="D36" s="44">
        <v>370</v>
      </c>
      <c r="E36" s="44">
        <v>2960</v>
      </c>
      <c r="F36" s="53"/>
      <c r="G36" s="72" t="s">
        <v>156</v>
      </c>
      <c r="H36" s="72" t="s">
        <v>157</v>
      </c>
      <c r="I36" s="38"/>
      <c r="J36" s="38"/>
      <c r="K36" s="38">
        <v>2021</v>
      </c>
      <c r="L36" s="51" t="s">
        <v>2019</v>
      </c>
      <c r="M36" s="37" t="s">
        <v>186</v>
      </c>
      <c r="N36" s="27">
        <v>234</v>
      </c>
      <c r="O36" s="43" t="s">
        <v>104</v>
      </c>
      <c r="P36" s="26" t="s">
        <v>1902</v>
      </c>
      <c r="Q36" s="38" t="s">
        <v>191</v>
      </c>
      <c r="R36" s="65">
        <v>0.1</v>
      </c>
      <c r="S36" s="52" t="s">
        <v>2018</v>
      </c>
      <c r="T36" s="66" t="s">
        <v>4786</v>
      </c>
      <c r="U36" s="66" t="s">
        <v>4787</v>
      </c>
      <c r="V36" s="46" t="s">
        <v>216</v>
      </c>
    </row>
    <row r="37" spans="1:22" s="23" customFormat="1" ht="23.8" customHeight="1">
      <c r="A37" s="54" t="s">
        <v>5452</v>
      </c>
      <c r="B37" s="63"/>
      <c r="C37" s="328"/>
      <c r="D37" s="62">
        <v>388</v>
      </c>
      <c r="E37" s="44">
        <v>3104</v>
      </c>
      <c r="F37" s="257" t="s">
        <v>3112</v>
      </c>
      <c r="G37" s="71" t="s">
        <v>5451</v>
      </c>
      <c r="H37" s="73" t="s">
        <v>188</v>
      </c>
      <c r="I37" s="55"/>
      <c r="J37" s="55"/>
      <c r="K37" s="38">
        <v>2025</v>
      </c>
      <c r="L37" s="56" t="s">
        <v>2021</v>
      </c>
      <c r="M37" s="37" t="s">
        <v>5048</v>
      </c>
      <c r="N37" s="27">
        <v>176</v>
      </c>
      <c r="O37" s="57" t="s">
        <v>104</v>
      </c>
      <c r="P37" s="26" t="s">
        <v>1902</v>
      </c>
      <c r="Q37" s="38" t="s">
        <v>189</v>
      </c>
      <c r="R37" s="65">
        <v>0.1</v>
      </c>
      <c r="S37" s="52" t="s">
        <v>2020</v>
      </c>
      <c r="T37" s="66" t="s">
        <v>5052</v>
      </c>
      <c r="U37" s="66" t="s">
        <v>5053</v>
      </c>
      <c r="V37" s="46" t="s">
        <v>217</v>
      </c>
    </row>
    <row r="38" spans="1:22" s="22" customFormat="1" ht="25.3" customHeight="1">
      <c r="A38" s="75"/>
      <c r="B38" s="63"/>
      <c r="C38" s="328"/>
      <c r="D38" s="75"/>
      <c r="E38" s="79">
        <v>120000</v>
      </c>
      <c r="F38" s="75"/>
      <c r="G38" s="70" t="s">
        <v>297</v>
      </c>
      <c r="H38" s="75"/>
      <c r="I38" s="75"/>
      <c r="J38" s="75"/>
      <c r="K38" s="75"/>
      <c r="L38" s="78"/>
      <c r="M38" s="78"/>
      <c r="N38" s="78"/>
      <c r="O38" s="78" t="s">
        <v>298</v>
      </c>
      <c r="P38" s="78"/>
      <c r="Q38" s="78"/>
      <c r="R38" s="78">
        <v>0.1</v>
      </c>
      <c r="S38" s="78"/>
      <c r="T38" s="78"/>
      <c r="U38" s="78"/>
      <c r="V38" s="78"/>
    </row>
    <row r="39" spans="1:22" s="23" customFormat="1" ht="23.95" customHeight="1">
      <c r="A39" s="37" t="s">
        <v>2975</v>
      </c>
      <c r="B39" s="63"/>
      <c r="C39" s="328"/>
      <c r="D39" s="44">
        <v>388</v>
      </c>
      <c r="E39" s="44">
        <v>3104</v>
      </c>
      <c r="F39" s="53"/>
      <c r="G39" s="72" t="s">
        <v>2974</v>
      </c>
      <c r="H39" s="72" t="s">
        <v>218</v>
      </c>
      <c r="I39" s="38"/>
      <c r="J39" s="38"/>
      <c r="K39" s="38">
        <v>2024</v>
      </c>
      <c r="L39" s="51" t="s">
        <v>2023</v>
      </c>
      <c r="M39" s="37" t="s">
        <v>338</v>
      </c>
      <c r="N39" s="27">
        <v>219</v>
      </c>
      <c r="O39" s="43" t="s">
        <v>107</v>
      </c>
      <c r="P39" s="26" t="s">
        <v>1902</v>
      </c>
      <c r="Q39" s="38" t="s">
        <v>190</v>
      </c>
      <c r="R39" s="65">
        <v>0.1</v>
      </c>
      <c r="S39" s="52" t="s">
        <v>2022</v>
      </c>
      <c r="T39" s="66" t="s">
        <v>3174</v>
      </c>
      <c r="U39" s="66" t="s">
        <v>3175</v>
      </c>
      <c r="V39" s="46" t="s">
        <v>370</v>
      </c>
    </row>
    <row r="40" spans="1:22" s="23" customFormat="1" ht="23.95" customHeight="1">
      <c r="A40" s="37" t="s">
        <v>2604</v>
      </c>
      <c r="B40" s="63"/>
      <c r="C40" s="328"/>
      <c r="D40" s="44">
        <v>704</v>
      </c>
      <c r="E40" s="44">
        <v>4224</v>
      </c>
      <c r="F40" s="53"/>
      <c r="G40" s="72" t="s">
        <v>2602</v>
      </c>
      <c r="H40" s="72" t="s">
        <v>2603</v>
      </c>
      <c r="I40" s="38"/>
      <c r="J40" s="38"/>
      <c r="K40" s="38">
        <v>2023</v>
      </c>
      <c r="L40" s="51" t="s">
        <v>2647</v>
      </c>
      <c r="M40" s="37" t="s">
        <v>2853</v>
      </c>
      <c r="N40" s="27">
        <v>278</v>
      </c>
      <c r="O40" s="43" t="s">
        <v>107</v>
      </c>
      <c r="P40" s="26" t="s">
        <v>1895</v>
      </c>
      <c r="Q40" s="38" t="s">
        <v>190</v>
      </c>
      <c r="R40" s="65">
        <v>0.1</v>
      </c>
      <c r="S40" s="52" t="s">
        <v>1944</v>
      </c>
      <c r="T40" s="66" t="s">
        <v>3180</v>
      </c>
      <c r="U40" s="66" t="s">
        <v>3181</v>
      </c>
      <c r="V40" s="46" t="s">
        <v>2648</v>
      </c>
    </row>
    <row r="41" spans="1:22" s="23" customFormat="1" ht="23.95" customHeight="1">
      <c r="A41" s="37" t="s">
        <v>299</v>
      </c>
      <c r="B41" s="63"/>
      <c r="C41" s="328"/>
      <c r="D41" s="44">
        <v>978</v>
      </c>
      <c r="E41" s="44">
        <v>7824</v>
      </c>
      <c r="F41" s="53"/>
      <c r="G41" s="72" t="s">
        <v>219</v>
      </c>
      <c r="H41" s="72" t="s">
        <v>220</v>
      </c>
      <c r="I41" s="38"/>
      <c r="J41" s="38"/>
      <c r="K41" s="38">
        <v>2021</v>
      </c>
      <c r="L41" s="51" t="s">
        <v>1906</v>
      </c>
      <c r="M41" s="37" t="s">
        <v>66</v>
      </c>
      <c r="N41" s="27">
        <v>464</v>
      </c>
      <c r="O41" s="43" t="s">
        <v>107</v>
      </c>
      <c r="P41" s="26" t="s">
        <v>1895</v>
      </c>
      <c r="Q41" s="38" t="s">
        <v>190</v>
      </c>
      <c r="R41" s="65">
        <v>0.1</v>
      </c>
      <c r="S41" s="52" t="s">
        <v>2260</v>
      </c>
      <c r="T41" s="66" t="s">
        <v>3235</v>
      </c>
      <c r="U41" s="66" t="s">
        <v>3236</v>
      </c>
      <c r="V41" s="46" t="s">
        <v>371</v>
      </c>
    </row>
    <row r="42" spans="1:22" s="23" customFormat="1" ht="23.95" customHeight="1">
      <c r="A42" s="37" t="s">
        <v>301</v>
      </c>
      <c r="B42" s="63"/>
      <c r="C42" s="328"/>
      <c r="D42" s="44">
        <v>846</v>
      </c>
      <c r="E42" s="44">
        <v>6768</v>
      </c>
      <c r="F42" s="53"/>
      <c r="G42" s="72" t="s">
        <v>223</v>
      </c>
      <c r="H42" s="72" t="s">
        <v>224</v>
      </c>
      <c r="I42" s="38"/>
      <c r="J42" s="38"/>
      <c r="K42" s="38">
        <v>2020</v>
      </c>
      <c r="L42" s="51" t="s">
        <v>2222</v>
      </c>
      <c r="M42" s="37" t="s">
        <v>340</v>
      </c>
      <c r="N42" s="27">
        <v>496</v>
      </c>
      <c r="O42" s="43" t="s">
        <v>107</v>
      </c>
      <c r="P42" s="26" t="s">
        <v>1895</v>
      </c>
      <c r="Q42" s="38" t="s">
        <v>189</v>
      </c>
      <c r="R42" s="65">
        <v>0.1</v>
      </c>
      <c r="S42" s="52" t="s">
        <v>2656</v>
      </c>
      <c r="T42" s="66" t="s">
        <v>3299</v>
      </c>
      <c r="U42" s="66" t="s">
        <v>3300</v>
      </c>
      <c r="V42" s="46" t="s">
        <v>373</v>
      </c>
    </row>
    <row r="43" spans="1:22" s="23" customFormat="1" ht="23.95" customHeight="1">
      <c r="A43" s="37" t="s">
        <v>3045</v>
      </c>
      <c r="B43" s="63"/>
      <c r="C43" s="328"/>
      <c r="D43" s="44">
        <v>484</v>
      </c>
      <c r="E43" s="44">
        <v>3872</v>
      </c>
      <c r="F43" s="53"/>
      <c r="G43" s="72" t="s">
        <v>3044</v>
      </c>
      <c r="H43" s="72" t="s">
        <v>225</v>
      </c>
      <c r="I43" s="38"/>
      <c r="J43" s="38"/>
      <c r="K43" s="38">
        <v>2024</v>
      </c>
      <c r="L43" s="51" t="s">
        <v>2223</v>
      </c>
      <c r="M43" s="37" t="s">
        <v>341</v>
      </c>
      <c r="N43" s="27">
        <v>264</v>
      </c>
      <c r="O43" s="43" t="s">
        <v>107</v>
      </c>
      <c r="P43" s="26" t="s">
        <v>1899</v>
      </c>
      <c r="Q43" s="38" t="s">
        <v>190</v>
      </c>
      <c r="R43" s="65">
        <v>0.1</v>
      </c>
      <c r="S43" s="52" t="s">
        <v>2027</v>
      </c>
      <c r="T43" s="66" t="s">
        <v>3314</v>
      </c>
      <c r="U43" s="66" t="s">
        <v>3236</v>
      </c>
      <c r="V43" s="46" t="s">
        <v>374</v>
      </c>
    </row>
    <row r="44" spans="1:22" s="23" customFormat="1" ht="23.95" customHeight="1">
      <c r="A44" s="37" t="s">
        <v>302</v>
      </c>
      <c r="B44" s="63"/>
      <c r="C44" s="328"/>
      <c r="D44" s="44">
        <v>352</v>
      </c>
      <c r="E44" s="44">
        <v>2816</v>
      </c>
      <c r="F44" s="257" t="s">
        <v>3112</v>
      </c>
      <c r="G44" s="72" t="s">
        <v>226</v>
      </c>
      <c r="H44" s="72" t="s">
        <v>227</v>
      </c>
      <c r="I44" s="38"/>
      <c r="J44" s="38"/>
      <c r="K44" s="38">
        <v>2025</v>
      </c>
      <c r="L44" s="51" t="s">
        <v>2224</v>
      </c>
      <c r="M44" s="37" t="s">
        <v>342</v>
      </c>
      <c r="N44" s="27">
        <v>192</v>
      </c>
      <c r="O44" s="43" t="s">
        <v>107</v>
      </c>
      <c r="P44" s="26" t="s">
        <v>1895</v>
      </c>
      <c r="Q44" s="38" t="s">
        <v>191</v>
      </c>
      <c r="R44" s="65">
        <v>0.1</v>
      </c>
      <c r="S44" s="52" t="s">
        <v>2073</v>
      </c>
      <c r="T44" s="66">
        <v>54</v>
      </c>
      <c r="U44" s="66">
        <v>24</v>
      </c>
      <c r="V44" s="46" t="s">
        <v>375</v>
      </c>
    </row>
    <row r="45" spans="1:22" s="23" customFormat="1" ht="23.95" customHeight="1">
      <c r="A45" s="49" t="s">
        <v>3497</v>
      </c>
      <c r="B45" s="63"/>
      <c r="C45" s="328"/>
      <c r="D45" s="44">
        <v>1400</v>
      </c>
      <c r="E45" s="44">
        <v>11200</v>
      </c>
      <c r="F45" s="53"/>
      <c r="G45" s="72" t="s">
        <v>3499</v>
      </c>
      <c r="H45" s="72" t="s">
        <v>3500</v>
      </c>
      <c r="I45" s="38"/>
      <c r="J45" s="38"/>
      <c r="K45" s="38">
        <v>2021</v>
      </c>
      <c r="L45" s="51" t="s">
        <v>5127</v>
      </c>
      <c r="M45" s="37" t="s">
        <v>3498</v>
      </c>
      <c r="N45" s="27">
        <v>674</v>
      </c>
      <c r="O45" s="43" t="s">
        <v>107</v>
      </c>
      <c r="P45" s="26" t="s">
        <v>5126</v>
      </c>
      <c r="Q45" s="38" t="s">
        <v>5125</v>
      </c>
      <c r="R45" s="65">
        <v>0.1</v>
      </c>
      <c r="S45" s="52" t="s">
        <v>3502</v>
      </c>
      <c r="T45" s="66"/>
      <c r="U45" s="66"/>
      <c r="V45" s="46"/>
    </row>
    <row r="46" spans="1:22" s="23" customFormat="1" ht="36" customHeight="1">
      <c r="A46" s="175" t="s">
        <v>3551</v>
      </c>
      <c r="B46" s="63"/>
      <c r="C46" s="328"/>
      <c r="D46" s="44">
        <v>534</v>
      </c>
      <c r="E46" s="44">
        <v>4272</v>
      </c>
      <c r="F46" s="53"/>
      <c r="G46" s="72" t="s">
        <v>3552</v>
      </c>
      <c r="H46" s="72" t="s">
        <v>228</v>
      </c>
      <c r="I46" s="38"/>
      <c r="J46" s="38"/>
      <c r="K46" s="38">
        <v>2024</v>
      </c>
      <c r="L46" s="51" t="s">
        <v>1907</v>
      </c>
      <c r="M46" s="37" t="s">
        <v>70</v>
      </c>
      <c r="N46" s="27">
        <v>496</v>
      </c>
      <c r="O46" s="43" t="s">
        <v>107</v>
      </c>
      <c r="P46" s="26" t="s">
        <v>1899</v>
      </c>
      <c r="Q46" s="38" t="s">
        <v>190</v>
      </c>
      <c r="R46" s="65">
        <v>0.1</v>
      </c>
      <c r="S46" s="52" t="s">
        <v>2657</v>
      </c>
      <c r="T46" s="66" t="s">
        <v>3299</v>
      </c>
      <c r="U46" s="66" t="s">
        <v>3556</v>
      </c>
      <c r="V46" s="46" t="s">
        <v>376</v>
      </c>
    </row>
    <row r="47" spans="1:22" s="23" customFormat="1" ht="23.95" customHeight="1">
      <c r="A47" s="37" t="s">
        <v>5548</v>
      </c>
      <c r="B47" s="63"/>
      <c r="C47" s="328"/>
      <c r="D47" s="44">
        <v>529</v>
      </c>
      <c r="E47" s="44">
        <v>4232</v>
      </c>
      <c r="F47" s="257" t="s">
        <v>3112</v>
      </c>
      <c r="G47" s="72" t="s">
        <v>5549</v>
      </c>
      <c r="H47" s="72" t="s">
        <v>230</v>
      </c>
      <c r="I47" s="38"/>
      <c r="J47" s="38"/>
      <c r="K47" s="38">
        <v>2025</v>
      </c>
      <c r="L47" s="51" t="s">
        <v>1908</v>
      </c>
      <c r="M47" s="37" t="s">
        <v>69</v>
      </c>
      <c r="N47" s="27">
        <v>264</v>
      </c>
      <c r="O47" s="43" t="s">
        <v>107</v>
      </c>
      <c r="P47" s="26" t="s">
        <v>1895</v>
      </c>
      <c r="Q47" s="38" t="s">
        <v>190</v>
      </c>
      <c r="R47" s="65">
        <v>0.1</v>
      </c>
      <c r="S47" s="52" t="s">
        <v>2658</v>
      </c>
      <c r="T47" s="66" t="s">
        <v>3561</v>
      </c>
      <c r="U47" s="66" t="s">
        <v>3562</v>
      </c>
      <c r="V47" s="46" t="s">
        <v>377</v>
      </c>
    </row>
    <row r="48" spans="1:22" s="23" customFormat="1" ht="23.95" customHeight="1">
      <c r="A48" s="37" t="s">
        <v>5120</v>
      </c>
      <c r="B48" s="63"/>
      <c r="C48" s="328"/>
      <c r="D48" s="44">
        <v>693</v>
      </c>
      <c r="E48" s="44">
        <v>5544</v>
      </c>
      <c r="F48" s="53"/>
      <c r="G48" s="72" t="s">
        <v>5121</v>
      </c>
      <c r="H48" s="72" t="s">
        <v>5122</v>
      </c>
      <c r="I48" s="38"/>
      <c r="J48" s="38"/>
      <c r="K48" s="38">
        <v>2024</v>
      </c>
      <c r="L48" s="51" t="s">
        <v>5124</v>
      </c>
      <c r="M48" s="37" t="s">
        <v>5119</v>
      </c>
      <c r="N48" s="27">
        <v>353</v>
      </c>
      <c r="O48" s="43" t="s">
        <v>107</v>
      </c>
      <c r="P48" s="26" t="s">
        <v>3019</v>
      </c>
      <c r="Q48" s="38" t="s">
        <v>190</v>
      </c>
      <c r="R48" s="65">
        <v>0.1</v>
      </c>
      <c r="S48" s="52" t="s">
        <v>5123</v>
      </c>
      <c r="T48" s="66" t="s">
        <v>3299</v>
      </c>
      <c r="U48" s="66" t="s">
        <v>3562</v>
      </c>
      <c r="V48" s="46"/>
    </row>
    <row r="49" spans="1:22" s="23" customFormat="1" ht="23.95" customHeight="1">
      <c r="A49" s="37" t="s">
        <v>305</v>
      </c>
      <c r="B49" s="63"/>
      <c r="C49" s="328"/>
      <c r="D49" s="44">
        <v>540</v>
      </c>
      <c r="E49" s="44">
        <v>4320</v>
      </c>
      <c r="F49" s="53"/>
      <c r="G49" s="72" t="s">
        <v>231</v>
      </c>
      <c r="H49" s="72" t="s">
        <v>232</v>
      </c>
      <c r="I49" s="38"/>
      <c r="J49" s="38"/>
      <c r="K49" s="38">
        <v>2021</v>
      </c>
      <c r="L49" s="51" t="s">
        <v>2208</v>
      </c>
      <c r="M49" s="37" t="s">
        <v>343</v>
      </c>
      <c r="N49" s="27">
        <v>384</v>
      </c>
      <c r="O49" s="43" t="s">
        <v>107</v>
      </c>
      <c r="P49" s="26" t="s">
        <v>1910</v>
      </c>
      <c r="Q49" s="38" t="s">
        <v>367</v>
      </c>
      <c r="R49" s="65">
        <v>0.1</v>
      </c>
      <c r="S49" s="52" t="s">
        <v>2209</v>
      </c>
      <c r="T49" s="66" t="s">
        <v>3577</v>
      </c>
      <c r="U49" s="66" t="s">
        <v>3578</v>
      </c>
      <c r="V49" s="46" t="s">
        <v>378</v>
      </c>
    </row>
    <row r="50" spans="1:22" s="23" customFormat="1" ht="25.15" customHeight="1">
      <c r="A50" s="37" t="s">
        <v>306</v>
      </c>
      <c r="B50" s="63"/>
      <c r="C50" s="328"/>
      <c r="D50" s="44">
        <v>946</v>
      </c>
      <c r="E50" s="44">
        <v>7568</v>
      </c>
      <c r="F50" s="53"/>
      <c r="G50" s="72" t="s">
        <v>233</v>
      </c>
      <c r="H50" s="72" t="s">
        <v>234</v>
      </c>
      <c r="I50" s="38"/>
      <c r="J50" s="38"/>
      <c r="K50" s="38">
        <v>2023</v>
      </c>
      <c r="L50" s="51" t="s">
        <v>1909</v>
      </c>
      <c r="M50" s="37" t="s">
        <v>1888</v>
      </c>
      <c r="N50" s="27">
        <v>496</v>
      </c>
      <c r="O50" s="43" t="s">
        <v>107</v>
      </c>
      <c r="P50" s="26" t="s">
        <v>1910</v>
      </c>
      <c r="Q50" s="38" t="s">
        <v>190</v>
      </c>
      <c r="R50" s="65">
        <v>0.1</v>
      </c>
      <c r="S50" s="52" t="s">
        <v>2659</v>
      </c>
      <c r="T50" s="66" t="s">
        <v>3314</v>
      </c>
      <c r="U50" s="66" t="s">
        <v>3236</v>
      </c>
      <c r="V50" s="46" t="s">
        <v>379</v>
      </c>
    </row>
    <row r="51" spans="1:22" s="23" customFormat="1" ht="38.049999999999997" customHeight="1">
      <c r="A51" s="37" t="s">
        <v>307</v>
      </c>
      <c r="B51" s="63"/>
      <c r="C51" s="328"/>
      <c r="D51" s="44">
        <v>546</v>
      </c>
      <c r="E51" s="44">
        <v>4368</v>
      </c>
      <c r="F51" s="257" t="s">
        <v>3112</v>
      </c>
      <c r="G51" s="72" t="s">
        <v>235</v>
      </c>
      <c r="H51" s="72" t="s">
        <v>236</v>
      </c>
      <c r="I51" s="38"/>
      <c r="J51" s="38"/>
      <c r="K51" s="38">
        <v>2025</v>
      </c>
      <c r="L51" s="51" t="s">
        <v>2210</v>
      </c>
      <c r="M51" s="37" t="s">
        <v>344</v>
      </c>
      <c r="N51" s="27">
        <v>496</v>
      </c>
      <c r="O51" s="43" t="s">
        <v>107</v>
      </c>
      <c r="P51" s="26" t="s">
        <v>1910</v>
      </c>
      <c r="Q51" s="38" t="s">
        <v>190</v>
      </c>
      <c r="R51" s="65">
        <v>0.1</v>
      </c>
      <c r="S51" s="52" t="s">
        <v>2211</v>
      </c>
      <c r="T51" s="66" t="s">
        <v>3672</v>
      </c>
      <c r="U51" s="66" t="s">
        <v>3673</v>
      </c>
      <c r="V51" s="46" t="s">
        <v>380</v>
      </c>
    </row>
    <row r="52" spans="1:22" s="23" customFormat="1" ht="35.35" customHeight="1">
      <c r="A52" s="37" t="s">
        <v>308</v>
      </c>
      <c r="B52" s="63"/>
      <c r="C52" s="328"/>
      <c r="D52" s="44">
        <v>534</v>
      </c>
      <c r="E52" s="44">
        <v>4272</v>
      </c>
      <c r="F52" s="53"/>
      <c r="G52" s="72" t="s">
        <v>237</v>
      </c>
      <c r="H52" s="72" t="s">
        <v>238</v>
      </c>
      <c r="I52" s="38"/>
      <c r="J52" s="38"/>
      <c r="K52" s="38">
        <v>2023</v>
      </c>
      <c r="L52" s="51" t="s">
        <v>2213</v>
      </c>
      <c r="M52" s="37" t="s">
        <v>345</v>
      </c>
      <c r="N52" s="27">
        <v>400</v>
      </c>
      <c r="O52" s="43" t="s">
        <v>107</v>
      </c>
      <c r="P52" s="26" t="s">
        <v>2212</v>
      </c>
      <c r="Q52" s="38" t="s">
        <v>189</v>
      </c>
      <c r="R52" s="65">
        <v>0.1</v>
      </c>
      <c r="S52" s="52" t="s">
        <v>2074</v>
      </c>
      <c r="T52" s="66" t="s">
        <v>3997</v>
      </c>
      <c r="U52" s="66" t="s">
        <v>3998</v>
      </c>
      <c r="V52" s="46" t="s">
        <v>381</v>
      </c>
    </row>
    <row r="53" spans="1:22" s="23" customFormat="1" ht="23.95" customHeight="1">
      <c r="A53" s="37" t="s">
        <v>309</v>
      </c>
      <c r="B53" s="63"/>
      <c r="C53" s="328"/>
      <c r="D53" s="44">
        <v>940</v>
      </c>
      <c r="E53" s="44">
        <v>7520</v>
      </c>
      <c r="F53" s="53"/>
      <c r="G53" s="72" t="s">
        <v>239</v>
      </c>
      <c r="H53" s="72" t="s">
        <v>240</v>
      </c>
      <c r="I53" s="38"/>
      <c r="J53" s="38"/>
      <c r="K53" s="38">
        <v>2021</v>
      </c>
      <c r="L53" s="51" t="s">
        <v>2214</v>
      </c>
      <c r="M53" s="37" t="s">
        <v>346</v>
      </c>
      <c r="N53" s="27">
        <v>750</v>
      </c>
      <c r="O53" s="43" t="s">
        <v>107</v>
      </c>
      <c r="P53" s="26" t="s">
        <v>2212</v>
      </c>
      <c r="Q53" s="38" t="s">
        <v>190</v>
      </c>
      <c r="R53" s="65">
        <v>0.1</v>
      </c>
      <c r="S53" s="52" t="s">
        <v>2075</v>
      </c>
      <c r="T53" s="66" t="s">
        <v>3299</v>
      </c>
      <c r="U53" s="66" t="s">
        <v>3556</v>
      </c>
      <c r="V53" s="46" t="s">
        <v>382</v>
      </c>
    </row>
    <row r="54" spans="1:22" s="23" customFormat="1" ht="23.95" customHeight="1">
      <c r="A54" s="175" t="s">
        <v>4032</v>
      </c>
      <c r="B54" s="63"/>
      <c r="C54" s="328"/>
      <c r="D54" s="44">
        <v>390</v>
      </c>
      <c r="E54" s="44">
        <v>3120</v>
      </c>
      <c r="F54" s="53"/>
      <c r="G54" s="72" t="s">
        <v>4033</v>
      </c>
      <c r="H54" s="72" t="s">
        <v>241</v>
      </c>
      <c r="I54" s="38"/>
      <c r="J54" s="38"/>
      <c r="K54" s="38">
        <v>2024</v>
      </c>
      <c r="L54" s="51" t="s">
        <v>2216</v>
      </c>
      <c r="M54" s="37" t="s">
        <v>347</v>
      </c>
      <c r="N54" s="27">
        <v>243</v>
      </c>
      <c r="O54" s="43" t="s">
        <v>107</v>
      </c>
      <c r="P54" s="26" t="s">
        <v>1902</v>
      </c>
      <c r="Q54" s="38" t="s">
        <v>368</v>
      </c>
      <c r="R54" s="65">
        <v>0.1</v>
      </c>
      <c r="S54" s="52" t="s">
        <v>2076</v>
      </c>
      <c r="T54" s="66" t="s">
        <v>4036</v>
      </c>
      <c r="U54" s="66" t="s">
        <v>4037</v>
      </c>
      <c r="V54" s="46" t="s">
        <v>383</v>
      </c>
    </row>
    <row r="55" spans="1:22" s="23" customFormat="1" ht="23.95" customHeight="1">
      <c r="A55" s="37" t="s">
        <v>311</v>
      </c>
      <c r="B55" s="63"/>
      <c r="C55" s="328"/>
      <c r="D55" s="44">
        <v>982</v>
      </c>
      <c r="E55" s="44">
        <v>7856</v>
      </c>
      <c r="F55" s="53"/>
      <c r="G55" s="72" t="s">
        <v>242</v>
      </c>
      <c r="H55" s="72" t="s">
        <v>243</v>
      </c>
      <c r="I55" s="38"/>
      <c r="J55" s="38"/>
      <c r="K55" s="38">
        <v>2021</v>
      </c>
      <c r="L55" s="51" t="s">
        <v>2218</v>
      </c>
      <c r="M55" s="37" t="s">
        <v>348</v>
      </c>
      <c r="N55" s="27">
        <v>683</v>
      </c>
      <c r="O55" s="43" t="s">
        <v>107</v>
      </c>
      <c r="P55" s="26" t="s">
        <v>2212</v>
      </c>
      <c r="Q55" s="38" t="s">
        <v>189</v>
      </c>
      <c r="R55" s="65">
        <v>0.1</v>
      </c>
      <c r="S55" s="52" t="s">
        <v>2217</v>
      </c>
      <c r="T55" s="66" t="s">
        <v>4049</v>
      </c>
      <c r="U55" s="66" t="s">
        <v>4050</v>
      </c>
      <c r="V55" s="46" t="s">
        <v>384</v>
      </c>
    </row>
    <row r="56" spans="1:22" s="23" customFormat="1" ht="38.75" customHeight="1">
      <c r="A56" s="37" t="s">
        <v>5265</v>
      </c>
      <c r="B56" s="63"/>
      <c r="C56" s="328"/>
      <c r="D56" s="44">
        <v>412</v>
      </c>
      <c r="E56" s="44">
        <v>3296</v>
      </c>
      <c r="F56" s="257"/>
      <c r="G56" s="72" t="s">
        <v>5266</v>
      </c>
      <c r="H56" s="72" t="s">
        <v>244</v>
      </c>
      <c r="I56" s="38"/>
      <c r="J56" s="38"/>
      <c r="K56" s="38">
        <v>2024</v>
      </c>
      <c r="L56" s="51" t="s">
        <v>2219</v>
      </c>
      <c r="M56" s="37" t="s">
        <v>349</v>
      </c>
      <c r="N56" s="27">
        <v>416</v>
      </c>
      <c r="O56" s="43" t="s">
        <v>107</v>
      </c>
      <c r="P56" s="26" t="s">
        <v>1902</v>
      </c>
      <c r="Q56" s="38" t="s">
        <v>369</v>
      </c>
      <c r="R56" s="65">
        <v>0.1</v>
      </c>
      <c r="S56" s="52" t="s">
        <v>2077</v>
      </c>
      <c r="T56" s="66" t="s">
        <v>4079</v>
      </c>
      <c r="U56" s="66" t="s">
        <v>4037</v>
      </c>
      <c r="V56" s="46" t="s">
        <v>385</v>
      </c>
    </row>
    <row r="57" spans="1:22" s="23" customFormat="1" ht="23.95" customHeight="1">
      <c r="A57" s="37" t="s">
        <v>313</v>
      </c>
      <c r="B57" s="63"/>
      <c r="C57" s="328"/>
      <c r="D57" s="44">
        <v>830</v>
      </c>
      <c r="E57" s="44">
        <v>6640</v>
      </c>
      <c r="F57" s="53"/>
      <c r="G57" s="72" t="s">
        <v>245</v>
      </c>
      <c r="H57" s="72" t="s">
        <v>246</v>
      </c>
      <c r="I57" s="38"/>
      <c r="J57" s="38"/>
      <c r="K57" s="38">
        <v>2020</v>
      </c>
      <c r="L57" s="51" t="s">
        <v>2220</v>
      </c>
      <c r="M57" s="37" t="s">
        <v>350</v>
      </c>
      <c r="N57" s="27">
        <v>319</v>
      </c>
      <c r="O57" s="43" t="s">
        <v>107</v>
      </c>
      <c r="P57" s="26" t="s">
        <v>2212</v>
      </c>
      <c r="Q57" s="38" t="s">
        <v>189</v>
      </c>
      <c r="R57" s="65">
        <v>0.1</v>
      </c>
      <c r="S57" s="52" t="s">
        <v>2221</v>
      </c>
      <c r="T57" s="66" t="s">
        <v>3299</v>
      </c>
      <c r="U57" s="66" t="s">
        <v>4106</v>
      </c>
      <c r="V57" s="46" t="s">
        <v>386</v>
      </c>
    </row>
    <row r="58" spans="1:22" s="23" customFormat="1" ht="23.95" customHeight="1">
      <c r="A58" s="37" t="s">
        <v>314</v>
      </c>
      <c r="B58" s="63"/>
      <c r="C58" s="328"/>
      <c r="D58" s="44">
        <v>884</v>
      </c>
      <c r="E58" s="44">
        <v>7072</v>
      </c>
      <c r="F58" s="53"/>
      <c r="G58" s="72" t="s">
        <v>247</v>
      </c>
      <c r="H58" s="72" t="s">
        <v>248</v>
      </c>
      <c r="I58" s="38"/>
      <c r="J58" s="38"/>
      <c r="K58" s="38">
        <v>2021</v>
      </c>
      <c r="L58" s="51" t="s">
        <v>2225</v>
      </c>
      <c r="M58" s="37" t="s">
        <v>2861</v>
      </c>
      <c r="N58" s="27">
        <v>592</v>
      </c>
      <c r="O58" s="43" t="s">
        <v>107</v>
      </c>
      <c r="P58" s="26" t="s">
        <v>2212</v>
      </c>
      <c r="Q58" s="38" t="s">
        <v>190</v>
      </c>
      <c r="R58" s="65">
        <v>0.1</v>
      </c>
      <c r="S58" s="52" t="s">
        <v>2028</v>
      </c>
      <c r="T58" s="66" t="s">
        <v>4251</v>
      </c>
      <c r="U58" s="66" t="s">
        <v>4247</v>
      </c>
      <c r="V58" s="46" t="s">
        <v>387</v>
      </c>
    </row>
    <row r="59" spans="1:22" s="23" customFormat="1" ht="23.95" customHeight="1">
      <c r="A59" s="37" t="s">
        <v>315</v>
      </c>
      <c r="B59" s="63"/>
      <c r="C59" s="328"/>
      <c r="D59" s="44">
        <v>556</v>
      </c>
      <c r="E59" s="44">
        <v>4448</v>
      </c>
      <c r="F59" s="53"/>
      <c r="G59" s="72" t="s">
        <v>249</v>
      </c>
      <c r="H59" s="72" t="s">
        <v>250</v>
      </c>
      <c r="I59" s="38"/>
      <c r="J59" s="38"/>
      <c r="K59" s="38">
        <v>2021</v>
      </c>
      <c r="L59" s="51" t="s">
        <v>2226</v>
      </c>
      <c r="M59" s="37" t="s">
        <v>2860</v>
      </c>
      <c r="N59" s="27">
        <v>176</v>
      </c>
      <c r="O59" s="43" t="s">
        <v>107</v>
      </c>
      <c r="P59" s="26" t="s">
        <v>2212</v>
      </c>
      <c r="Q59" s="38" t="s">
        <v>190</v>
      </c>
      <c r="R59" s="65">
        <v>0.1</v>
      </c>
      <c r="S59" s="52" t="s">
        <v>2029</v>
      </c>
      <c r="T59" s="66" t="s">
        <v>4251</v>
      </c>
      <c r="U59" s="66" t="s">
        <v>4247</v>
      </c>
      <c r="V59" s="46" t="s">
        <v>388</v>
      </c>
    </row>
    <row r="60" spans="1:22" s="23" customFormat="1" ht="23.95" customHeight="1">
      <c r="A60" s="37" t="s">
        <v>316</v>
      </c>
      <c r="B60" s="63"/>
      <c r="C60" s="328"/>
      <c r="D60" s="44">
        <v>884</v>
      </c>
      <c r="E60" s="44">
        <v>7072</v>
      </c>
      <c r="F60" s="53"/>
      <c r="G60" s="72" t="s">
        <v>251</v>
      </c>
      <c r="H60" s="72" t="s">
        <v>252</v>
      </c>
      <c r="I60" s="38"/>
      <c r="J60" s="38"/>
      <c r="K60" s="38">
        <v>2021</v>
      </c>
      <c r="L60" s="51" t="s">
        <v>2227</v>
      </c>
      <c r="M60" s="37" t="s">
        <v>2863</v>
      </c>
      <c r="N60" s="27">
        <v>480</v>
      </c>
      <c r="O60" s="43" t="s">
        <v>107</v>
      </c>
      <c r="P60" s="26" t="s">
        <v>2212</v>
      </c>
      <c r="Q60" s="38" t="s">
        <v>190</v>
      </c>
      <c r="R60" s="65">
        <v>0.1</v>
      </c>
      <c r="S60" s="52" t="s">
        <v>2660</v>
      </c>
      <c r="T60" s="66" t="s">
        <v>4251</v>
      </c>
      <c r="U60" s="66" t="s">
        <v>4247</v>
      </c>
      <c r="V60" s="46" t="s">
        <v>389</v>
      </c>
    </row>
    <row r="61" spans="1:22" s="23" customFormat="1" ht="23.95" customHeight="1">
      <c r="A61" s="37" t="s">
        <v>317</v>
      </c>
      <c r="B61" s="63"/>
      <c r="C61" s="328"/>
      <c r="D61" s="44">
        <v>2000</v>
      </c>
      <c r="E61" s="44">
        <v>16000</v>
      </c>
      <c r="F61" s="53"/>
      <c r="G61" s="72" t="s">
        <v>253</v>
      </c>
      <c r="H61" s="72" t="s">
        <v>254</v>
      </c>
      <c r="I61" s="38" t="s">
        <v>255</v>
      </c>
      <c r="J61" s="38"/>
      <c r="K61" s="38">
        <v>2022</v>
      </c>
      <c r="L61" s="51" t="s">
        <v>2228</v>
      </c>
      <c r="M61" s="37" t="s">
        <v>1889</v>
      </c>
      <c r="N61" s="27">
        <v>1052</v>
      </c>
      <c r="O61" s="43" t="s">
        <v>107</v>
      </c>
      <c r="P61" s="26" t="s">
        <v>2212</v>
      </c>
      <c r="Q61" s="38" t="s">
        <v>190</v>
      </c>
      <c r="R61" s="65">
        <v>0.1</v>
      </c>
      <c r="S61" s="52" t="s">
        <v>1937</v>
      </c>
      <c r="T61" s="66">
        <v>546</v>
      </c>
      <c r="U61" s="66" t="s">
        <v>4284</v>
      </c>
      <c r="V61" s="46" t="s">
        <v>390</v>
      </c>
    </row>
    <row r="62" spans="1:22" s="23" customFormat="1" ht="23.95" customHeight="1">
      <c r="A62" s="37" t="s">
        <v>318</v>
      </c>
      <c r="B62" s="63"/>
      <c r="C62" s="328"/>
      <c r="D62" s="44">
        <v>646</v>
      </c>
      <c r="E62" s="44">
        <v>5168</v>
      </c>
      <c r="F62" s="53"/>
      <c r="G62" s="72" t="s">
        <v>256</v>
      </c>
      <c r="H62" s="72" t="s">
        <v>257</v>
      </c>
      <c r="I62" s="38" t="s">
        <v>258</v>
      </c>
      <c r="J62" s="38"/>
      <c r="K62" s="38">
        <v>2021</v>
      </c>
      <c r="L62" s="51" t="s">
        <v>2229</v>
      </c>
      <c r="M62" s="37" t="s">
        <v>2234</v>
      </c>
      <c r="N62" s="27">
        <v>570</v>
      </c>
      <c r="O62" s="43" t="s">
        <v>107</v>
      </c>
      <c r="P62" s="26" t="s">
        <v>1902</v>
      </c>
      <c r="Q62" s="38" t="s">
        <v>190</v>
      </c>
      <c r="R62" s="65">
        <v>0.1</v>
      </c>
      <c r="S62" s="52" t="s">
        <v>2235</v>
      </c>
      <c r="T62" s="66" t="s">
        <v>3299</v>
      </c>
      <c r="U62" s="66" t="s">
        <v>3556</v>
      </c>
      <c r="V62" s="46" t="s">
        <v>393</v>
      </c>
    </row>
    <row r="63" spans="1:22" s="23" customFormat="1" ht="23.95" customHeight="1">
      <c r="A63" s="37" t="s">
        <v>319</v>
      </c>
      <c r="B63" s="63"/>
      <c r="C63" s="328"/>
      <c r="D63" s="44">
        <v>646</v>
      </c>
      <c r="E63" s="44">
        <v>5168</v>
      </c>
      <c r="F63" s="53"/>
      <c r="G63" s="72" t="s">
        <v>259</v>
      </c>
      <c r="H63" s="72" t="s">
        <v>257</v>
      </c>
      <c r="I63" s="38" t="s">
        <v>260</v>
      </c>
      <c r="J63" s="38"/>
      <c r="K63" s="38">
        <v>2021</v>
      </c>
      <c r="L63" s="51" t="s">
        <v>2237</v>
      </c>
      <c r="M63" s="37" t="s">
        <v>2233</v>
      </c>
      <c r="N63" s="27">
        <v>626</v>
      </c>
      <c r="O63" s="43" t="s">
        <v>107</v>
      </c>
      <c r="P63" s="26" t="s">
        <v>1902</v>
      </c>
      <c r="Q63" s="38" t="s">
        <v>190</v>
      </c>
      <c r="R63" s="65">
        <v>0.1</v>
      </c>
      <c r="S63" s="52" t="s">
        <v>2236</v>
      </c>
      <c r="T63" s="66" t="s">
        <v>3299</v>
      </c>
      <c r="U63" s="66" t="s">
        <v>3556</v>
      </c>
      <c r="V63" s="46" t="s">
        <v>394</v>
      </c>
    </row>
    <row r="64" spans="1:22" s="23" customFormat="1" ht="23.95" customHeight="1">
      <c r="A64" s="37" t="s">
        <v>320</v>
      </c>
      <c r="B64" s="63"/>
      <c r="C64" s="328"/>
      <c r="D64" s="44">
        <v>646</v>
      </c>
      <c r="E64" s="44">
        <v>5168</v>
      </c>
      <c r="F64" s="53"/>
      <c r="G64" s="72" t="s">
        <v>261</v>
      </c>
      <c r="H64" s="72" t="s">
        <v>257</v>
      </c>
      <c r="I64" s="38" t="s">
        <v>262</v>
      </c>
      <c r="J64" s="38"/>
      <c r="K64" s="38">
        <v>2021</v>
      </c>
      <c r="L64" s="51" t="s">
        <v>2239</v>
      </c>
      <c r="M64" s="37" t="s">
        <v>2231</v>
      </c>
      <c r="N64" s="27">
        <v>547</v>
      </c>
      <c r="O64" s="43" t="s">
        <v>107</v>
      </c>
      <c r="P64" s="26" t="s">
        <v>1902</v>
      </c>
      <c r="Q64" s="38" t="s">
        <v>190</v>
      </c>
      <c r="R64" s="65">
        <v>0.1</v>
      </c>
      <c r="S64" s="52" t="s">
        <v>2238</v>
      </c>
      <c r="T64" s="66" t="s">
        <v>3299</v>
      </c>
      <c r="U64" s="66" t="s">
        <v>3556</v>
      </c>
      <c r="V64" s="46" t="s">
        <v>392</v>
      </c>
    </row>
    <row r="65" spans="1:22" s="23" customFormat="1" ht="23.95" customHeight="1">
      <c r="A65" s="37" t="s">
        <v>321</v>
      </c>
      <c r="B65" s="63"/>
      <c r="C65" s="328"/>
      <c r="D65" s="44">
        <v>646</v>
      </c>
      <c r="E65" s="44">
        <v>5168</v>
      </c>
      <c r="F65" s="53"/>
      <c r="G65" s="72" t="s">
        <v>263</v>
      </c>
      <c r="H65" s="72" t="s">
        <v>257</v>
      </c>
      <c r="I65" s="38" t="s">
        <v>264</v>
      </c>
      <c r="J65" s="38"/>
      <c r="K65" s="38">
        <v>2021</v>
      </c>
      <c r="L65" s="51" t="s">
        <v>2240</v>
      </c>
      <c r="M65" s="37" t="s">
        <v>2232</v>
      </c>
      <c r="N65" s="27">
        <v>729</v>
      </c>
      <c r="O65" s="43" t="s">
        <v>107</v>
      </c>
      <c r="P65" s="26" t="s">
        <v>1902</v>
      </c>
      <c r="Q65" s="38" t="s">
        <v>190</v>
      </c>
      <c r="R65" s="65">
        <v>0.1</v>
      </c>
      <c r="S65" s="52" t="s">
        <v>2241</v>
      </c>
      <c r="T65" s="66">
        <v>547</v>
      </c>
      <c r="U65" s="66" t="s">
        <v>3556</v>
      </c>
      <c r="V65" s="46" t="s">
        <v>391</v>
      </c>
    </row>
    <row r="66" spans="1:22" s="23" customFormat="1" ht="30.6" customHeight="1">
      <c r="A66" s="37" t="s">
        <v>322</v>
      </c>
      <c r="B66" s="63"/>
      <c r="C66" s="328"/>
      <c r="D66" s="44">
        <v>4000</v>
      </c>
      <c r="E66" s="44">
        <v>32000</v>
      </c>
      <c r="F66" s="53"/>
      <c r="G66" s="72" t="s">
        <v>5513</v>
      </c>
      <c r="H66" s="72" t="s">
        <v>266</v>
      </c>
      <c r="I66" s="38" t="s">
        <v>267</v>
      </c>
      <c r="J66" s="38"/>
      <c r="K66" s="38">
        <v>2022</v>
      </c>
      <c r="L66" s="51" t="s">
        <v>2230</v>
      </c>
      <c r="M66" s="37" t="s">
        <v>1890</v>
      </c>
      <c r="N66" s="27"/>
      <c r="O66" s="43" t="s">
        <v>107</v>
      </c>
      <c r="P66" s="26" t="s">
        <v>2212</v>
      </c>
      <c r="Q66" s="38" t="s">
        <v>190</v>
      </c>
      <c r="R66" s="65">
        <v>0.1</v>
      </c>
      <c r="S66" s="52" t="s">
        <v>2030</v>
      </c>
      <c r="T66" s="66" t="s">
        <v>3299</v>
      </c>
      <c r="U66" s="66" t="s">
        <v>3556</v>
      </c>
      <c r="V66" s="46" t="s">
        <v>395</v>
      </c>
    </row>
    <row r="67" spans="1:22" s="23" customFormat="1" ht="23.95" customHeight="1">
      <c r="A67" s="37" t="s">
        <v>2989</v>
      </c>
      <c r="B67" s="63"/>
      <c r="C67" s="328"/>
      <c r="D67" s="44">
        <v>412</v>
      </c>
      <c r="E67" s="44">
        <v>3296</v>
      </c>
      <c r="F67" s="53"/>
      <c r="G67" s="72" t="s">
        <v>2988</v>
      </c>
      <c r="H67" s="72" t="s">
        <v>268</v>
      </c>
      <c r="I67" s="38" t="s">
        <v>142</v>
      </c>
      <c r="J67" s="38"/>
      <c r="K67" s="38">
        <v>2024</v>
      </c>
      <c r="L67" s="51" t="s">
        <v>2990</v>
      </c>
      <c r="M67" s="37" t="s">
        <v>351</v>
      </c>
      <c r="N67" s="27">
        <v>368</v>
      </c>
      <c r="O67" s="43" t="s">
        <v>107</v>
      </c>
      <c r="P67" s="26" t="s">
        <v>2212</v>
      </c>
      <c r="Q67" s="38" t="s">
        <v>190</v>
      </c>
      <c r="R67" s="65">
        <v>0.1</v>
      </c>
      <c r="S67" s="52" t="s">
        <v>2242</v>
      </c>
      <c r="T67" s="66" t="s">
        <v>4340</v>
      </c>
      <c r="U67" s="66" t="s">
        <v>3556</v>
      </c>
      <c r="V67" s="46" t="s">
        <v>396</v>
      </c>
    </row>
    <row r="68" spans="1:22" s="23" customFormat="1" ht="23.95" customHeight="1">
      <c r="A68" s="37" t="s">
        <v>2995</v>
      </c>
      <c r="B68" s="63"/>
      <c r="C68" s="328"/>
      <c r="D68" s="44">
        <v>484</v>
      </c>
      <c r="E68" s="44">
        <v>3872</v>
      </c>
      <c r="F68" s="53"/>
      <c r="G68" s="72" t="s">
        <v>2994</v>
      </c>
      <c r="H68" s="72" t="s">
        <v>268</v>
      </c>
      <c r="I68" s="38" t="s">
        <v>144</v>
      </c>
      <c r="J68" s="38"/>
      <c r="K68" s="38">
        <v>2024</v>
      </c>
      <c r="L68" s="51" t="s">
        <v>2996</v>
      </c>
      <c r="M68" s="37" t="s">
        <v>352</v>
      </c>
      <c r="N68" s="27">
        <v>388</v>
      </c>
      <c r="O68" s="43" t="s">
        <v>107</v>
      </c>
      <c r="P68" s="26" t="s">
        <v>2212</v>
      </c>
      <c r="Q68" s="38" t="s">
        <v>190</v>
      </c>
      <c r="R68" s="65">
        <v>0.1</v>
      </c>
      <c r="S68" s="52" t="s">
        <v>2242</v>
      </c>
      <c r="T68" s="66" t="s">
        <v>4340</v>
      </c>
      <c r="U68" s="66" t="s">
        <v>3556</v>
      </c>
      <c r="V68" s="46" t="s">
        <v>397</v>
      </c>
    </row>
    <row r="69" spans="1:22" s="23" customFormat="1" ht="23.95" customHeight="1">
      <c r="A69" s="37" t="s">
        <v>2992</v>
      </c>
      <c r="B69" s="63"/>
      <c r="C69" s="328"/>
      <c r="D69" s="44">
        <v>654</v>
      </c>
      <c r="E69" s="44">
        <v>5232</v>
      </c>
      <c r="F69" s="53"/>
      <c r="G69" s="72" t="s">
        <v>2991</v>
      </c>
      <c r="H69" s="72" t="s">
        <v>268</v>
      </c>
      <c r="I69" s="38" t="s">
        <v>143</v>
      </c>
      <c r="J69" s="38"/>
      <c r="K69" s="38">
        <v>2024</v>
      </c>
      <c r="L69" s="51" t="s">
        <v>2993</v>
      </c>
      <c r="M69" s="37" t="s">
        <v>353</v>
      </c>
      <c r="N69" s="27">
        <v>517</v>
      </c>
      <c r="O69" s="43" t="s">
        <v>107</v>
      </c>
      <c r="P69" s="26" t="s">
        <v>2212</v>
      </c>
      <c r="Q69" s="38" t="s">
        <v>190</v>
      </c>
      <c r="R69" s="65">
        <v>0.1</v>
      </c>
      <c r="S69" s="52" t="s">
        <v>2242</v>
      </c>
      <c r="T69" s="66" t="s">
        <v>4340</v>
      </c>
      <c r="U69" s="66" t="s">
        <v>3556</v>
      </c>
      <c r="V69" s="46" t="s">
        <v>398</v>
      </c>
    </row>
    <row r="70" spans="1:22" s="23" customFormat="1" ht="23.95" customHeight="1">
      <c r="A70" s="37" t="s">
        <v>2998</v>
      </c>
      <c r="B70" s="63"/>
      <c r="C70" s="328"/>
      <c r="D70" s="44">
        <v>498</v>
      </c>
      <c r="E70" s="44">
        <v>3984</v>
      </c>
      <c r="F70" s="53"/>
      <c r="G70" s="72" t="s">
        <v>2997</v>
      </c>
      <c r="H70" s="72" t="s">
        <v>269</v>
      </c>
      <c r="I70" s="38" t="s">
        <v>262</v>
      </c>
      <c r="J70" s="38"/>
      <c r="K70" s="38">
        <v>2024</v>
      </c>
      <c r="L70" s="51" t="s">
        <v>2243</v>
      </c>
      <c r="M70" s="37" t="s">
        <v>2862</v>
      </c>
      <c r="N70" s="27">
        <v>255</v>
      </c>
      <c r="O70" s="43" t="s">
        <v>107</v>
      </c>
      <c r="P70" s="26" t="s">
        <v>1910</v>
      </c>
      <c r="Q70" s="38" t="s">
        <v>190</v>
      </c>
      <c r="R70" s="65">
        <v>0.1</v>
      </c>
      <c r="S70" s="52" t="s">
        <v>2244</v>
      </c>
      <c r="T70" s="66" t="s">
        <v>3299</v>
      </c>
      <c r="U70" s="66" t="s">
        <v>3556</v>
      </c>
      <c r="V70" s="46" t="s">
        <v>399</v>
      </c>
    </row>
    <row r="71" spans="1:22" s="23" customFormat="1" ht="23.95" customHeight="1">
      <c r="A71" s="37" t="s">
        <v>2999</v>
      </c>
      <c r="B71" s="63"/>
      <c r="C71" s="328"/>
      <c r="D71" s="44">
        <v>498</v>
      </c>
      <c r="E71" s="44">
        <v>3984</v>
      </c>
      <c r="F71" s="53"/>
      <c r="G71" s="72" t="s">
        <v>2997</v>
      </c>
      <c r="H71" s="72" t="s">
        <v>269</v>
      </c>
      <c r="I71" s="38" t="s">
        <v>264</v>
      </c>
      <c r="J71" s="38"/>
      <c r="K71" s="38">
        <v>2024</v>
      </c>
      <c r="L71" s="51" t="s">
        <v>2245</v>
      </c>
      <c r="M71" s="37" t="s">
        <v>354</v>
      </c>
      <c r="N71" s="27">
        <v>714</v>
      </c>
      <c r="O71" s="43" t="s">
        <v>107</v>
      </c>
      <c r="P71" s="26" t="s">
        <v>1910</v>
      </c>
      <c r="Q71" s="38" t="s">
        <v>190</v>
      </c>
      <c r="R71" s="65">
        <v>0.1</v>
      </c>
      <c r="S71" s="52" t="s">
        <v>2246</v>
      </c>
      <c r="T71" s="66" t="s">
        <v>3299</v>
      </c>
      <c r="U71" s="66" t="s">
        <v>3556</v>
      </c>
      <c r="V71" s="46" t="s">
        <v>400</v>
      </c>
    </row>
    <row r="72" spans="1:22" s="23" customFormat="1" ht="23.95" customHeight="1">
      <c r="A72" s="37" t="s">
        <v>5327</v>
      </c>
      <c r="B72" s="63"/>
      <c r="C72" s="328"/>
      <c r="D72" s="44">
        <v>300</v>
      </c>
      <c r="E72" s="44">
        <v>2400</v>
      </c>
      <c r="F72" s="257"/>
      <c r="G72" s="72" t="s">
        <v>5328</v>
      </c>
      <c r="H72" s="72" t="s">
        <v>270</v>
      </c>
      <c r="I72" s="38"/>
      <c r="J72" s="38"/>
      <c r="K72" s="38">
        <v>2024</v>
      </c>
      <c r="L72" s="51" t="s">
        <v>2249</v>
      </c>
      <c r="M72" s="37" t="s">
        <v>355</v>
      </c>
      <c r="N72" s="27">
        <v>360</v>
      </c>
      <c r="O72" s="43" t="s">
        <v>107</v>
      </c>
      <c r="P72" s="26" t="s">
        <v>1910</v>
      </c>
      <c r="Q72" s="38" t="s">
        <v>190</v>
      </c>
      <c r="R72" s="65">
        <v>0.1</v>
      </c>
      <c r="S72" s="52" t="s">
        <v>2078</v>
      </c>
      <c r="T72" s="66" t="s">
        <v>3299</v>
      </c>
      <c r="U72" s="66" t="s">
        <v>3556</v>
      </c>
      <c r="V72" s="46" t="s">
        <v>401</v>
      </c>
    </row>
    <row r="73" spans="1:22" s="23" customFormat="1" ht="23.95" customHeight="1">
      <c r="A73" s="37" t="s">
        <v>5333</v>
      </c>
      <c r="B73" s="63"/>
      <c r="C73" s="328"/>
      <c r="D73" s="44">
        <v>788</v>
      </c>
      <c r="E73" s="44">
        <v>6304</v>
      </c>
      <c r="F73" s="257"/>
      <c r="G73" s="72" t="s">
        <v>5334</v>
      </c>
      <c r="H73" s="72" t="s">
        <v>271</v>
      </c>
      <c r="I73" s="38"/>
      <c r="J73" s="38"/>
      <c r="K73" s="38">
        <v>2024</v>
      </c>
      <c r="L73" s="51" t="s">
        <v>1912</v>
      </c>
      <c r="M73" s="37" t="s">
        <v>67</v>
      </c>
      <c r="N73" s="27">
        <v>413</v>
      </c>
      <c r="O73" s="43" t="s">
        <v>107</v>
      </c>
      <c r="P73" s="26" t="s">
        <v>1910</v>
      </c>
      <c r="Q73" s="38" t="s">
        <v>190</v>
      </c>
      <c r="R73" s="65">
        <v>0.1</v>
      </c>
      <c r="S73" s="52" t="s">
        <v>2661</v>
      </c>
      <c r="T73" s="66" t="s">
        <v>4365</v>
      </c>
      <c r="U73" s="66" t="s">
        <v>4366</v>
      </c>
      <c r="V73" s="46" t="s">
        <v>402</v>
      </c>
    </row>
    <row r="74" spans="1:22" s="23" customFormat="1" ht="23.95" customHeight="1">
      <c r="A74" s="37" t="s">
        <v>325</v>
      </c>
      <c r="B74" s="63"/>
      <c r="C74" s="328"/>
      <c r="D74" s="44">
        <v>776</v>
      </c>
      <c r="E74" s="44">
        <v>6208</v>
      </c>
      <c r="F74" s="53"/>
      <c r="G74" s="72" t="s">
        <v>272</v>
      </c>
      <c r="H74" s="72" t="s">
        <v>273</v>
      </c>
      <c r="I74" s="38"/>
      <c r="J74" s="38"/>
      <c r="K74" s="38">
        <v>2021</v>
      </c>
      <c r="L74" s="51" t="s">
        <v>2248</v>
      </c>
      <c r="M74" s="37" t="s">
        <v>356</v>
      </c>
      <c r="N74" s="27">
        <v>464</v>
      </c>
      <c r="O74" s="43" t="s">
        <v>107</v>
      </c>
      <c r="P74" s="26" t="s">
        <v>1910</v>
      </c>
      <c r="Q74" s="38" t="s">
        <v>190</v>
      </c>
      <c r="R74" s="65">
        <v>0.1</v>
      </c>
      <c r="S74" s="52" t="s">
        <v>2079</v>
      </c>
      <c r="T74" s="66" t="s">
        <v>3235</v>
      </c>
      <c r="U74" s="66" t="s">
        <v>3236</v>
      </c>
      <c r="V74" s="46" t="s">
        <v>403</v>
      </c>
    </row>
    <row r="75" spans="1:22" s="23" customFormat="1" ht="23.95" customHeight="1">
      <c r="A75" s="37" t="s">
        <v>5551</v>
      </c>
      <c r="B75" s="63"/>
      <c r="C75" s="328"/>
      <c r="D75" s="44">
        <v>364</v>
      </c>
      <c r="E75" s="44">
        <v>2912</v>
      </c>
      <c r="F75" s="257" t="s">
        <v>3112</v>
      </c>
      <c r="G75" s="72" t="s">
        <v>5550</v>
      </c>
      <c r="H75" s="72" t="s">
        <v>275</v>
      </c>
      <c r="I75" s="38"/>
      <c r="J75" s="38"/>
      <c r="K75" s="38">
        <v>2025</v>
      </c>
      <c r="L75" s="51" t="s">
        <v>2250</v>
      </c>
      <c r="M75" s="37" t="s">
        <v>357</v>
      </c>
      <c r="N75" s="27">
        <v>236</v>
      </c>
      <c r="O75" s="43" t="s">
        <v>107</v>
      </c>
      <c r="P75" s="26" t="s">
        <v>1910</v>
      </c>
      <c r="Q75" s="38" t="s">
        <v>190</v>
      </c>
      <c r="R75" s="65">
        <v>0.1</v>
      </c>
      <c r="S75" s="52" t="s">
        <v>2662</v>
      </c>
      <c r="T75" s="66" t="s">
        <v>3299</v>
      </c>
      <c r="U75" s="66" t="s">
        <v>3556</v>
      </c>
      <c r="V75" s="46" t="s">
        <v>404</v>
      </c>
    </row>
    <row r="76" spans="1:22" s="23" customFormat="1" ht="23.95" customHeight="1">
      <c r="A76" s="37" t="s">
        <v>5343</v>
      </c>
      <c r="B76" s="63"/>
      <c r="C76" s="328"/>
      <c r="D76" s="44">
        <v>1100</v>
      </c>
      <c r="E76" s="44">
        <v>8800</v>
      </c>
      <c r="F76" s="257"/>
      <c r="G76" s="72" t="s">
        <v>5344</v>
      </c>
      <c r="H76" s="72" t="s">
        <v>276</v>
      </c>
      <c r="I76" s="38"/>
      <c r="J76" s="38"/>
      <c r="K76" s="38">
        <v>2024</v>
      </c>
      <c r="L76" s="51" t="s">
        <v>2251</v>
      </c>
      <c r="M76" s="37" t="s">
        <v>358</v>
      </c>
      <c r="N76" s="27">
        <v>750</v>
      </c>
      <c r="O76" s="43" t="s">
        <v>107</v>
      </c>
      <c r="P76" s="26" t="s">
        <v>1910</v>
      </c>
      <c r="Q76" s="38" t="s">
        <v>190</v>
      </c>
      <c r="R76" s="65">
        <v>0.1</v>
      </c>
      <c r="S76" s="52" t="s">
        <v>2080</v>
      </c>
      <c r="T76" s="66" t="s">
        <v>3299</v>
      </c>
      <c r="U76" s="66" t="s">
        <v>3300</v>
      </c>
      <c r="V76" s="46" t="s">
        <v>405</v>
      </c>
    </row>
    <row r="77" spans="1:22" s="23" customFormat="1" ht="23.95" customHeight="1">
      <c r="A77" s="37" t="s">
        <v>328</v>
      </c>
      <c r="B77" s="63"/>
      <c r="C77" s="328"/>
      <c r="D77" s="44">
        <v>464</v>
      </c>
      <c r="E77" s="44">
        <v>3712</v>
      </c>
      <c r="F77" s="257" t="s">
        <v>3112</v>
      </c>
      <c r="G77" s="72" t="s">
        <v>277</v>
      </c>
      <c r="H77" s="72" t="s">
        <v>278</v>
      </c>
      <c r="I77" s="38"/>
      <c r="J77" s="38"/>
      <c r="K77" s="38">
        <v>2025</v>
      </c>
      <c r="L77" s="51" t="s">
        <v>2252</v>
      </c>
      <c r="M77" s="37" t="s">
        <v>359</v>
      </c>
      <c r="N77" s="27">
        <v>407</v>
      </c>
      <c r="O77" s="43" t="s">
        <v>107</v>
      </c>
      <c r="P77" s="26" t="s">
        <v>1902</v>
      </c>
      <c r="Q77" s="38" t="s">
        <v>190</v>
      </c>
      <c r="R77" s="65">
        <v>0.1</v>
      </c>
      <c r="S77" s="52" t="s">
        <v>2081</v>
      </c>
      <c r="T77" s="66" t="s">
        <v>4461</v>
      </c>
      <c r="U77" s="66" t="s">
        <v>3562</v>
      </c>
      <c r="V77" s="46" t="s">
        <v>406</v>
      </c>
    </row>
    <row r="78" spans="1:22" s="23" customFormat="1" ht="23.95" customHeight="1">
      <c r="A78" s="37" t="s">
        <v>2625</v>
      </c>
      <c r="B78" s="63"/>
      <c r="C78" s="328"/>
      <c r="D78" s="44">
        <v>994</v>
      </c>
      <c r="E78" s="44">
        <v>7952</v>
      </c>
      <c r="F78" s="53"/>
      <c r="G78" s="72" t="s">
        <v>2623</v>
      </c>
      <c r="H78" s="72" t="s">
        <v>2624</v>
      </c>
      <c r="I78" s="38" t="s">
        <v>118</v>
      </c>
      <c r="J78" s="38"/>
      <c r="K78" s="38">
        <v>2023</v>
      </c>
      <c r="L78" s="51" t="s">
        <v>2638</v>
      </c>
      <c r="M78" s="37" t="s">
        <v>2626</v>
      </c>
      <c r="N78" s="27">
        <v>624</v>
      </c>
      <c r="O78" s="43" t="s">
        <v>107</v>
      </c>
      <c r="P78" s="26" t="s">
        <v>1895</v>
      </c>
      <c r="Q78" s="38" t="s">
        <v>190</v>
      </c>
      <c r="R78" s="65">
        <v>0.1</v>
      </c>
      <c r="S78" s="52" t="s">
        <v>2663</v>
      </c>
      <c r="T78" s="66" t="s">
        <v>3174</v>
      </c>
      <c r="U78" s="66" t="s">
        <v>3673</v>
      </c>
      <c r="V78" s="46" t="s">
        <v>2627</v>
      </c>
    </row>
    <row r="79" spans="1:22" s="23" customFormat="1" ht="23.95" customHeight="1">
      <c r="A79" s="37" t="s">
        <v>5454</v>
      </c>
      <c r="B79" s="63"/>
      <c r="C79" s="328"/>
      <c r="D79" s="44">
        <v>386</v>
      </c>
      <c r="E79" s="44">
        <v>3088</v>
      </c>
      <c r="F79" s="257" t="s">
        <v>3112</v>
      </c>
      <c r="G79" s="72" t="s">
        <v>5453</v>
      </c>
      <c r="H79" s="72" t="s">
        <v>280</v>
      </c>
      <c r="I79" s="38"/>
      <c r="J79" s="38"/>
      <c r="K79" s="38">
        <v>2025</v>
      </c>
      <c r="L79" s="51" t="s">
        <v>2253</v>
      </c>
      <c r="M79" s="37" t="s">
        <v>360</v>
      </c>
      <c r="N79" s="27">
        <v>528</v>
      </c>
      <c r="O79" s="43" t="s">
        <v>107</v>
      </c>
      <c r="P79" s="26" t="s">
        <v>2435</v>
      </c>
      <c r="Q79" s="38" t="s">
        <v>189</v>
      </c>
      <c r="R79" s="65">
        <v>0.1</v>
      </c>
      <c r="S79" s="52" t="s">
        <v>2254</v>
      </c>
      <c r="T79" s="66" t="s">
        <v>4503</v>
      </c>
      <c r="U79" s="66" t="s">
        <v>4504</v>
      </c>
      <c r="V79" s="46" t="s">
        <v>407</v>
      </c>
    </row>
    <row r="80" spans="1:22" s="23" customFormat="1" ht="37.549999999999997" customHeight="1">
      <c r="A80" s="37" t="s">
        <v>330</v>
      </c>
      <c r="B80" s="63"/>
      <c r="C80" s="328"/>
      <c r="D80" s="44">
        <v>720</v>
      </c>
      <c r="E80" s="44">
        <v>5760</v>
      </c>
      <c r="F80" s="257" t="s">
        <v>3112</v>
      </c>
      <c r="G80" s="72" t="s">
        <v>281</v>
      </c>
      <c r="H80" s="72" t="s">
        <v>282</v>
      </c>
      <c r="I80" s="38"/>
      <c r="J80" s="38"/>
      <c r="K80" s="38">
        <v>2025</v>
      </c>
      <c r="L80" s="51" t="s">
        <v>2255</v>
      </c>
      <c r="M80" s="37" t="s">
        <v>361</v>
      </c>
      <c r="N80" s="27">
        <v>284</v>
      </c>
      <c r="O80" s="43" t="s">
        <v>107</v>
      </c>
      <c r="P80" s="26" t="s">
        <v>1910</v>
      </c>
      <c r="Q80" s="38" t="s">
        <v>190</v>
      </c>
      <c r="R80" s="65">
        <v>0.1</v>
      </c>
      <c r="S80" s="52" t="s">
        <v>2082</v>
      </c>
      <c r="T80" s="66" t="s">
        <v>3220</v>
      </c>
      <c r="U80" s="66" t="s">
        <v>4532</v>
      </c>
      <c r="V80" s="46" t="s">
        <v>408</v>
      </c>
    </row>
    <row r="81" spans="1:22" s="23" customFormat="1" ht="23.95" customHeight="1">
      <c r="A81" s="37" t="s">
        <v>331</v>
      </c>
      <c r="B81" s="63"/>
      <c r="C81" s="328"/>
      <c r="D81" s="44">
        <v>510</v>
      </c>
      <c r="E81" s="44">
        <v>4080</v>
      </c>
      <c r="F81" s="53"/>
      <c r="G81" s="72" t="s">
        <v>283</v>
      </c>
      <c r="H81" s="72" t="s">
        <v>284</v>
      </c>
      <c r="I81" s="38"/>
      <c r="J81" s="38"/>
      <c r="K81" s="38">
        <v>2021</v>
      </c>
      <c r="L81" s="51" t="s">
        <v>2256</v>
      </c>
      <c r="M81" s="37" t="s">
        <v>362</v>
      </c>
      <c r="N81" s="27">
        <v>592</v>
      </c>
      <c r="O81" s="43" t="s">
        <v>107</v>
      </c>
      <c r="P81" s="26" t="s">
        <v>1910</v>
      </c>
      <c r="Q81" s="38" t="s">
        <v>190</v>
      </c>
      <c r="R81" s="65">
        <v>0.1</v>
      </c>
      <c r="S81" s="52" t="s">
        <v>2664</v>
      </c>
      <c r="T81" s="66" t="s">
        <v>4340</v>
      </c>
      <c r="U81" s="66" t="s">
        <v>3556</v>
      </c>
      <c r="V81" s="46" t="s">
        <v>409</v>
      </c>
    </row>
    <row r="82" spans="1:22" s="23" customFormat="1" ht="23.95" customHeight="1">
      <c r="A82" s="37" t="s">
        <v>5408</v>
      </c>
      <c r="B82" s="63"/>
      <c r="C82" s="328"/>
      <c r="D82" s="44">
        <v>440</v>
      </c>
      <c r="E82" s="44">
        <v>3520</v>
      </c>
      <c r="F82" s="257" t="s">
        <v>3112</v>
      </c>
      <c r="G82" s="72" t="s">
        <v>5407</v>
      </c>
      <c r="H82" s="72" t="s">
        <v>286</v>
      </c>
      <c r="I82" s="38"/>
      <c r="J82" s="38"/>
      <c r="K82" s="38">
        <v>2025</v>
      </c>
      <c r="L82" s="51" t="s">
        <v>2257</v>
      </c>
      <c r="M82" s="37" t="s">
        <v>363</v>
      </c>
      <c r="N82" s="27">
        <v>568</v>
      </c>
      <c r="O82" s="43" t="s">
        <v>107</v>
      </c>
      <c r="P82" s="26" t="s">
        <v>1910</v>
      </c>
      <c r="Q82" s="38" t="s">
        <v>190</v>
      </c>
      <c r="R82" s="65">
        <v>0.1</v>
      </c>
      <c r="S82" s="52" t="s">
        <v>2665</v>
      </c>
      <c r="T82" s="66" t="s">
        <v>4577</v>
      </c>
      <c r="U82" s="66" t="s">
        <v>3556</v>
      </c>
      <c r="V82" s="46" t="s">
        <v>410</v>
      </c>
    </row>
    <row r="83" spans="1:22" s="23" customFormat="1" ht="23.95" customHeight="1">
      <c r="A83" s="145" t="s">
        <v>4694</v>
      </c>
      <c r="B83" s="63"/>
      <c r="C83" s="328"/>
      <c r="D83" s="44">
        <v>649</v>
      </c>
      <c r="E83" s="44">
        <v>5192</v>
      </c>
      <c r="F83" s="53"/>
      <c r="G83" s="72" t="s">
        <v>4696</v>
      </c>
      <c r="H83" s="72" t="s">
        <v>4697</v>
      </c>
      <c r="I83" s="38"/>
      <c r="J83" s="38"/>
      <c r="K83" s="38">
        <v>2024</v>
      </c>
      <c r="L83" s="51" t="s">
        <v>5116</v>
      </c>
      <c r="M83" s="37" t="s">
        <v>4695</v>
      </c>
      <c r="N83" s="27">
        <v>287</v>
      </c>
      <c r="O83" s="43" t="s">
        <v>107</v>
      </c>
      <c r="P83" s="26" t="s">
        <v>3520</v>
      </c>
      <c r="Q83" s="38" t="s">
        <v>190</v>
      </c>
      <c r="R83" s="65">
        <v>0.1</v>
      </c>
      <c r="S83" s="126" t="s">
        <v>4699</v>
      </c>
      <c r="T83" s="66" t="s">
        <v>4700</v>
      </c>
      <c r="U83" s="66" t="s">
        <v>4307</v>
      </c>
      <c r="V83" s="46"/>
    </row>
    <row r="84" spans="1:22" s="23" customFormat="1" ht="23.95" customHeight="1">
      <c r="A84" s="37" t="s">
        <v>333</v>
      </c>
      <c r="B84" s="63"/>
      <c r="C84" s="328"/>
      <c r="D84" s="44">
        <v>740</v>
      </c>
      <c r="E84" s="44">
        <v>5920</v>
      </c>
      <c r="F84" s="257" t="s">
        <v>3112</v>
      </c>
      <c r="G84" s="72" t="s">
        <v>287</v>
      </c>
      <c r="H84" s="72" t="s">
        <v>288</v>
      </c>
      <c r="I84" s="38"/>
      <c r="J84" s="38"/>
      <c r="K84" s="38">
        <v>2025</v>
      </c>
      <c r="L84" s="51" t="s">
        <v>2258</v>
      </c>
      <c r="M84" s="37" t="s">
        <v>364</v>
      </c>
      <c r="N84" s="27">
        <v>232</v>
      </c>
      <c r="O84" s="43" t="s">
        <v>107</v>
      </c>
      <c r="P84" s="26" t="s">
        <v>1910</v>
      </c>
      <c r="Q84" s="38" t="s">
        <v>190</v>
      </c>
      <c r="R84" s="65">
        <v>0.1</v>
      </c>
      <c r="S84" s="52" t="s">
        <v>2666</v>
      </c>
      <c r="T84" s="66" t="s">
        <v>3299</v>
      </c>
      <c r="U84" s="66" t="s">
        <v>3556</v>
      </c>
      <c r="V84" s="46" t="s">
        <v>411</v>
      </c>
    </row>
    <row r="85" spans="1:22" s="23" customFormat="1" ht="23.95" customHeight="1">
      <c r="A85" s="37" t="s">
        <v>5456</v>
      </c>
      <c r="B85" s="63"/>
      <c r="C85" s="328"/>
      <c r="D85" s="44">
        <v>498</v>
      </c>
      <c r="E85" s="44">
        <v>3984</v>
      </c>
      <c r="F85" s="257" t="s">
        <v>3112</v>
      </c>
      <c r="G85" s="72" t="s">
        <v>5455</v>
      </c>
      <c r="H85" s="72" t="s">
        <v>290</v>
      </c>
      <c r="I85" s="38"/>
      <c r="J85" s="38"/>
      <c r="K85" s="38">
        <v>2025</v>
      </c>
      <c r="L85" s="51" t="s">
        <v>1913</v>
      </c>
      <c r="M85" s="37" t="s">
        <v>73</v>
      </c>
      <c r="N85" s="27">
        <v>240</v>
      </c>
      <c r="O85" s="43" t="s">
        <v>107</v>
      </c>
      <c r="P85" s="26" t="s">
        <v>1894</v>
      </c>
      <c r="Q85" s="38" t="s">
        <v>190</v>
      </c>
      <c r="R85" s="65">
        <v>0.1</v>
      </c>
      <c r="S85" s="52" t="s">
        <v>2667</v>
      </c>
      <c r="T85" s="66" t="s">
        <v>5027</v>
      </c>
      <c r="U85" s="66" t="s">
        <v>5028</v>
      </c>
      <c r="V85" s="46" t="s">
        <v>412</v>
      </c>
    </row>
    <row r="86" spans="1:22" s="23" customFormat="1" ht="23.95" customHeight="1">
      <c r="A86" s="37" t="s">
        <v>335</v>
      </c>
      <c r="B86" s="63"/>
      <c r="C86" s="328"/>
      <c r="D86" s="44">
        <v>878</v>
      </c>
      <c r="E86" s="44">
        <v>7024</v>
      </c>
      <c r="F86" s="53"/>
      <c r="G86" s="72" t="s">
        <v>291</v>
      </c>
      <c r="H86" s="72" t="s">
        <v>292</v>
      </c>
      <c r="I86" s="38"/>
      <c r="J86" s="38"/>
      <c r="K86" s="38">
        <v>2023</v>
      </c>
      <c r="L86" s="51" t="s">
        <v>2259</v>
      </c>
      <c r="M86" s="37" t="s">
        <v>365</v>
      </c>
      <c r="N86" s="27">
        <v>467</v>
      </c>
      <c r="O86" s="43" t="s">
        <v>107</v>
      </c>
      <c r="P86" s="26" t="s">
        <v>1910</v>
      </c>
      <c r="Q86" s="38" t="s">
        <v>190</v>
      </c>
      <c r="R86" s="65">
        <v>0.1</v>
      </c>
      <c r="S86" s="52" t="s">
        <v>2260</v>
      </c>
      <c r="T86" s="66" t="s">
        <v>3235</v>
      </c>
      <c r="U86" s="66" t="s">
        <v>3236</v>
      </c>
      <c r="V86" s="46" t="s">
        <v>413</v>
      </c>
    </row>
    <row r="87" spans="1:22" s="23" customFormat="1" ht="23.95" customHeight="1">
      <c r="A87" s="37" t="s">
        <v>5458</v>
      </c>
      <c r="B87" s="63"/>
      <c r="C87" s="328"/>
      <c r="D87" s="44">
        <v>416</v>
      </c>
      <c r="E87" s="44">
        <v>3328</v>
      </c>
      <c r="F87" s="257" t="s">
        <v>3112</v>
      </c>
      <c r="G87" s="71" t="s">
        <v>5457</v>
      </c>
      <c r="H87" s="72" t="s">
        <v>294</v>
      </c>
      <c r="I87" s="38"/>
      <c r="J87" s="38"/>
      <c r="K87" s="38">
        <v>2025</v>
      </c>
      <c r="L87" s="51" t="s">
        <v>2261</v>
      </c>
      <c r="M87" s="37" t="s">
        <v>366</v>
      </c>
      <c r="N87" s="27">
        <v>208</v>
      </c>
      <c r="O87" s="43" t="s">
        <v>107</v>
      </c>
      <c r="P87" s="26" t="s">
        <v>1910</v>
      </c>
      <c r="Q87" s="38" t="s">
        <v>190</v>
      </c>
      <c r="R87" s="65">
        <v>0.1</v>
      </c>
      <c r="S87" s="52" t="s">
        <v>2668</v>
      </c>
      <c r="T87" s="66" t="s">
        <v>3299</v>
      </c>
      <c r="U87" s="66" t="s">
        <v>5036</v>
      </c>
      <c r="V87" s="46" t="s">
        <v>414</v>
      </c>
    </row>
    <row r="88" spans="1:22" s="23" customFormat="1" ht="23.95" customHeight="1">
      <c r="A88" s="37" t="s">
        <v>2635</v>
      </c>
      <c r="B88" s="63"/>
      <c r="C88" s="328"/>
      <c r="D88" s="44">
        <v>836</v>
      </c>
      <c r="E88" s="44">
        <v>6688</v>
      </c>
      <c r="F88" s="53"/>
      <c r="G88" s="72" t="s">
        <v>2633</v>
      </c>
      <c r="H88" s="72" t="s">
        <v>2634</v>
      </c>
      <c r="I88" s="38"/>
      <c r="J88" s="38"/>
      <c r="K88" s="38">
        <v>2023</v>
      </c>
      <c r="L88" s="51" t="s">
        <v>2639</v>
      </c>
      <c r="M88" s="37" t="s">
        <v>2636</v>
      </c>
      <c r="N88" s="27">
        <v>262</v>
      </c>
      <c r="O88" s="43" t="s">
        <v>107</v>
      </c>
      <c r="P88" s="26" t="s">
        <v>1899</v>
      </c>
      <c r="Q88" s="38" t="s">
        <v>190</v>
      </c>
      <c r="R88" s="65">
        <v>0.1</v>
      </c>
      <c r="S88" s="52" t="s">
        <v>2669</v>
      </c>
      <c r="T88" s="66" t="s">
        <v>3235</v>
      </c>
      <c r="U88" s="66" t="s">
        <v>4037</v>
      </c>
      <c r="V88" s="46" t="s">
        <v>2637</v>
      </c>
    </row>
    <row r="89" spans="1:22" s="22" customFormat="1" ht="25.3" customHeight="1">
      <c r="A89" s="75"/>
      <c r="B89" s="63"/>
      <c r="C89" s="328"/>
      <c r="D89" s="75"/>
      <c r="E89" s="79">
        <v>107000</v>
      </c>
      <c r="F89" s="75"/>
      <c r="G89" s="70" t="s">
        <v>621</v>
      </c>
      <c r="H89" s="75"/>
      <c r="I89" s="75"/>
      <c r="J89" s="75"/>
      <c r="K89" s="75"/>
      <c r="L89" s="78"/>
      <c r="M89" s="78"/>
      <c r="N89" s="78"/>
      <c r="O89" s="78" t="s">
        <v>622</v>
      </c>
      <c r="P89" s="78"/>
      <c r="Q89" s="78"/>
      <c r="R89" s="78">
        <v>0.1</v>
      </c>
      <c r="S89" s="78"/>
      <c r="T89" s="78"/>
      <c r="U89" s="78"/>
      <c r="V89" s="78"/>
    </row>
    <row r="90" spans="1:22" s="23" customFormat="1" ht="23.95" customHeight="1">
      <c r="A90" s="37" t="s">
        <v>496</v>
      </c>
      <c r="B90" s="63"/>
      <c r="C90" s="328"/>
      <c r="D90" s="44">
        <v>540</v>
      </c>
      <c r="E90" s="44">
        <v>4320</v>
      </c>
      <c r="F90" s="53"/>
      <c r="G90" s="72" t="s">
        <v>416</v>
      </c>
      <c r="H90" s="72" t="s">
        <v>417</v>
      </c>
      <c r="I90" s="38"/>
      <c r="J90" s="38"/>
      <c r="K90" s="38">
        <v>2022</v>
      </c>
      <c r="L90" s="51" t="s">
        <v>1914</v>
      </c>
      <c r="M90" s="37" t="s">
        <v>3238</v>
      </c>
      <c r="N90" s="27">
        <v>202</v>
      </c>
      <c r="O90" s="43" t="s">
        <v>623</v>
      </c>
      <c r="P90" s="26" t="s">
        <v>1895</v>
      </c>
      <c r="Q90" s="38" t="s">
        <v>190</v>
      </c>
      <c r="R90" s="65">
        <v>0.1</v>
      </c>
      <c r="S90" s="52" t="s">
        <v>2670</v>
      </c>
      <c r="T90" s="66" t="s">
        <v>3242</v>
      </c>
      <c r="U90" s="66" t="s">
        <v>3243</v>
      </c>
      <c r="V90" s="46" t="s">
        <v>571</v>
      </c>
    </row>
    <row r="91" spans="1:22" s="23" customFormat="1" ht="23.95" customHeight="1">
      <c r="A91" s="37" t="s">
        <v>498</v>
      </c>
      <c r="B91" s="63"/>
      <c r="C91" s="328"/>
      <c r="D91" s="44">
        <v>924</v>
      </c>
      <c r="E91" s="44">
        <v>7392</v>
      </c>
      <c r="F91" s="53"/>
      <c r="G91" s="72" t="s">
        <v>420</v>
      </c>
      <c r="H91" s="72" t="s">
        <v>421</v>
      </c>
      <c r="I91" s="38"/>
      <c r="J91" s="38"/>
      <c r="K91" s="38">
        <v>2022</v>
      </c>
      <c r="L91" s="51" t="s">
        <v>1915</v>
      </c>
      <c r="M91" s="37" t="s">
        <v>99</v>
      </c>
      <c r="N91" s="27">
        <v>304</v>
      </c>
      <c r="O91" s="43" t="s">
        <v>623</v>
      </c>
      <c r="P91" s="26" t="s">
        <v>1895</v>
      </c>
      <c r="Q91" s="38" t="s">
        <v>190</v>
      </c>
      <c r="R91" s="65">
        <v>0.1</v>
      </c>
      <c r="S91" s="52" t="s">
        <v>2671</v>
      </c>
      <c r="T91" s="66" t="s">
        <v>3270</v>
      </c>
      <c r="U91" s="66" t="s">
        <v>3271</v>
      </c>
      <c r="V91" s="46" t="s">
        <v>573</v>
      </c>
    </row>
    <row r="92" spans="1:22" s="23" customFormat="1" ht="23.95" customHeight="1">
      <c r="A92" s="37" t="s">
        <v>2985</v>
      </c>
      <c r="B92" s="63"/>
      <c r="C92" s="328"/>
      <c r="D92" s="44">
        <v>436</v>
      </c>
      <c r="E92" s="44">
        <v>3488</v>
      </c>
      <c r="F92" s="53"/>
      <c r="G92" s="72" t="s">
        <v>2984</v>
      </c>
      <c r="H92" s="72" t="s">
        <v>422</v>
      </c>
      <c r="I92" s="38"/>
      <c r="J92" s="38"/>
      <c r="K92" s="38">
        <v>2024</v>
      </c>
      <c r="L92" s="51" t="s">
        <v>2265</v>
      </c>
      <c r="M92" s="37" t="s">
        <v>544</v>
      </c>
      <c r="N92" s="27">
        <v>496</v>
      </c>
      <c r="O92" s="43" t="s">
        <v>623</v>
      </c>
      <c r="P92" s="26" t="s">
        <v>1899</v>
      </c>
      <c r="Q92" s="38" t="s">
        <v>189</v>
      </c>
      <c r="R92" s="65">
        <v>0.1</v>
      </c>
      <c r="S92" s="52" t="s">
        <v>2266</v>
      </c>
      <c r="T92" s="66" t="s">
        <v>3328</v>
      </c>
      <c r="U92" s="66" t="s">
        <v>3329</v>
      </c>
      <c r="V92" s="46" t="s">
        <v>574</v>
      </c>
    </row>
    <row r="93" spans="1:22" s="23" customFormat="1" ht="23.95" customHeight="1">
      <c r="A93" s="37" t="s">
        <v>3037</v>
      </c>
      <c r="B93" s="63"/>
      <c r="C93" s="328"/>
      <c r="D93" s="44">
        <v>240</v>
      </c>
      <c r="E93" s="44">
        <v>1920</v>
      </c>
      <c r="F93" s="53"/>
      <c r="G93" s="72" t="s">
        <v>3041</v>
      </c>
      <c r="H93" s="72" t="s">
        <v>423</v>
      </c>
      <c r="I93" s="38"/>
      <c r="J93" s="38"/>
      <c r="K93" s="38">
        <v>2024</v>
      </c>
      <c r="L93" s="51" t="s">
        <v>2267</v>
      </c>
      <c r="M93" s="37" t="s">
        <v>545</v>
      </c>
      <c r="N93" s="27">
        <v>112</v>
      </c>
      <c r="O93" s="43" t="s">
        <v>623</v>
      </c>
      <c r="P93" s="26" t="s">
        <v>1899</v>
      </c>
      <c r="Q93" s="38" t="s">
        <v>190</v>
      </c>
      <c r="R93" s="65">
        <v>0.1</v>
      </c>
      <c r="S93" s="52" t="s">
        <v>2268</v>
      </c>
      <c r="T93" s="66" t="s">
        <v>3370</v>
      </c>
      <c r="U93" s="66" t="s">
        <v>3371</v>
      </c>
      <c r="V93" s="46" t="s">
        <v>575</v>
      </c>
    </row>
    <row r="94" spans="1:22" s="23" customFormat="1" ht="23.95" customHeight="1">
      <c r="A94" s="175" t="s">
        <v>3447</v>
      </c>
      <c r="B94" s="63"/>
      <c r="C94" s="328"/>
      <c r="D94" s="44">
        <v>770</v>
      </c>
      <c r="E94" s="44">
        <v>6160</v>
      </c>
      <c r="F94" s="53"/>
      <c r="G94" s="72" t="s">
        <v>3448</v>
      </c>
      <c r="H94" s="72" t="s">
        <v>424</v>
      </c>
      <c r="I94" s="38"/>
      <c r="J94" s="38"/>
      <c r="K94" s="38">
        <v>2024</v>
      </c>
      <c r="L94" s="51" t="s">
        <v>1916</v>
      </c>
      <c r="M94" s="37" t="s">
        <v>100</v>
      </c>
      <c r="N94" s="27">
        <v>720</v>
      </c>
      <c r="O94" s="43" t="s">
        <v>623</v>
      </c>
      <c r="P94" s="26" t="s">
        <v>1895</v>
      </c>
      <c r="Q94" s="38" t="s">
        <v>189</v>
      </c>
      <c r="R94" s="65">
        <v>0.1</v>
      </c>
      <c r="S94" s="52" t="s">
        <v>1911</v>
      </c>
      <c r="T94" s="66" t="s">
        <v>3452</v>
      </c>
      <c r="U94" s="66" t="s">
        <v>3453</v>
      </c>
      <c r="V94" s="46" t="s">
        <v>576</v>
      </c>
    </row>
    <row r="95" spans="1:22" s="23" customFormat="1" ht="23.95" customHeight="1">
      <c r="A95" s="37" t="s">
        <v>502</v>
      </c>
      <c r="B95" s="63"/>
      <c r="C95" s="328"/>
      <c r="D95" s="44">
        <v>900</v>
      </c>
      <c r="E95" s="44">
        <v>7200</v>
      </c>
      <c r="F95" s="53"/>
      <c r="G95" s="72" t="s">
        <v>427</v>
      </c>
      <c r="H95" s="72" t="s">
        <v>428</v>
      </c>
      <c r="I95" s="38"/>
      <c r="J95" s="38"/>
      <c r="K95" s="38">
        <v>2022</v>
      </c>
      <c r="L95" s="51" t="s">
        <v>2270</v>
      </c>
      <c r="M95" s="37" t="s">
        <v>547</v>
      </c>
      <c r="N95" s="27">
        <v>304</v>
      </c>
      <c r="O95" s="43" t="s">
        <v>623</v>
      </c>
      <c r="P95" s="26" t="s">
        <v>1895</v>
      </c>
      <c r="Q95" s="38" t="s">
        <v>189</v>
      </c>
      <c r="R95" s="65">
        <v>0.1</v>
      </c>
      <c r="S95" s="52" t="s">
        <v>2084</v>
      </c>
      <c r="T95" s="66" t="s">
        <v>3690</v>
      </c>
      <c r="U95" s="66" t="s">
        <v>3691</v>
      </c>
      <c r="V95" s="46" t="s">
        <v>579</v>
      </c>
    </row>
    <row r="96" spans="1:22" s="23" customFormat="1" ht="23.95" customHeight="1">
      <c r="A96" s="37" t="s">
        <v>5193</v>
      </c>
      <c r="B96" s="63"/>
      <c r="C96" s="328"/>
      <c r="D96" s="44">
        <v>2500</v>
      </c>
      <c r="E96" s="44">
        <v>20000</v>
      </c>
      <c r="F96" s="257"/>
      <c r="G96" s="72" t="s">
        <v>5194</v>
      </c>
      <c r="H96" s="72" t="s">
        <v>429</v>
      </c>
      <c r="I96" s="38"/>
      <c r="J96" s="38"/>
      <c r="K96" s="38">
        <v>2024</v>
      </c>
      <c r="L96" s="51" t="s">
        <v>2271</v>
      </c>
      <c r="M96" s="37" t="s">
        <v>548</v>
      </c>
      <c r="N96" s="27">
        <v>502</v>
      </c>
      <c r="O96" s="43" t="s">
        <v>623</v>
      </c>
      <c r="P96" s="26" t="s">
        <v>2262</v>
      </c>
      <c r="Q96" s="38" t="s">
        <v>189</v>
      </c>
      <c r="R96" s="65">
        <v>0.1</v>
      </c>
      <c r="S96" s="52" t="s">
        <v>2272</v>
      </c>
      <c r="T96" s="66" t="s">
        <v>3696</v>
      </c>
      <c r="U96" s="66" t="s">
        <v>3697</v>
      </c>
      <c r="V96" s="46" t="s">
        <v>580</v>
      </c>
    </row>
    <row r="97" spans="1:22" s="23" customFormat="1" ht="23.95" customHeight="1">
      <c r="A97" s="37" t="s">
        <v>3744</v>
      </c>
      <c r="B97" s="63"/>
      <c r="C97" s="328"/>
      <c r="D97" s="44">
        <v>748</v>
      </c>
      <c r="E97" s="44">
        <v>5984</v>
      </c>
      <c r="F97" s="53"/>
      <c r="G97" s="72" t="s">
        <v>3746</v>
      </c>
      <c r="H97" s="72" t="s">
        <v>3747</v>
      </c>
      <c r="I97" s="38"/>
      <c r="J97" s="38"/>
      <c r="K97" s="38">
        <v>2021</v>
      </c>
      <c r="L97" s="51" t="s">
        <v>5128</v>
      </c>
      <c r="M97" s="37" t="s">
        <v>3745</v>
      </c>
      <c r="N97" s="27">
        <v>242</v>
      </c>
      <c r="O97" s="43" t="s">
        <v>623</v>
      </c>
      <c r="P97" s="26" t="s">
        <v>2384</v>
      </c>
      <c r="Q97" s="38" t="s">
        <v>5129</v>
      </c>
      <c r="R97" s="65">
        <v>0.1</v>
      </c>
      <c r="S97" s="52" t="s">
        <v>3750</v>
      </c>
      <c r="T97" s="66" t="s">
        <v>3752</v>
      </c>
      <c r="U97" s="66" t="s">
        <v>3753</v>
      </c>
      <c r="V97" s="46" t="s">
        <v>3751</v>
      </c>
    </row>
    <row r="98" spans="1:22" s="23" customFormat="1" ht="23.95" customHeight="1">
      <c r="A98" s="37" t="s">
        <v>2823</v>
      </c>
      <c r="B98" s="63"/>
      <c r="C98" s="328"/>
      <c r="D98" s="44">
        <v>2082</v>
      </c>
      <c r="E98" s="44">
        <v>16656</v>
      </c>
      <c r="F98" s="53"/>
      <c r="G98" s="72" t="s">
        <v>2821</v>
      </c>
      <c r="H98" s="72" t="s">
        <v>2822</v>
      </c>
      <c r="I98" s="38"/>
      <c r="J98" s="38"/>
      <c r="K98" s="38">
        <v>2022</v>
      </c>
      <c r="L98" s="51" t="s">
        <v>2826</v>
      </c>
      <c r="M98" s="37" t="s">
        <v>2824</v>
      </c>
      <c r="N98" s="27">
        <v>783</v>
      </c>
      <c r="O98" s="43" t="s">
        <v>623</v>
      </c>
      <c r="P98" s="26" t="s">
        <v>1895</v>
      </c>
      <c r="Q98" s="38" t="s">
        <v>189</v>
      </c>
      <c r="R98" s="65">
        <v>0.1</v>
      </c>
      <c r="S98" s="52" t="s">
        <v>2827</v>
      </c>
      <c r="T98" s="66" t="s">
        <v>3876</v>
      </c>
      <c r="U98" s="66" t="s">
        <v>3877</v>
      </c>
      <c r="V98" s="46" t="s">
        <v>2825</v>
      </c>
    </row>
    <row r="99" spans="1:22" s="23" customFormat="1" ht="23.95" customHeight="1">
      <c r="A99" s="37" t="s">
        <v>5222</v>
      </c>
      <c r="B99" s="63"/>
      <c r="C99" s="328"/>
      <c r="D99" s="44">
        <v>764</v>
      </c>
      <c r="E99" s="44">
        <v>6112</v>
      </c>
      <c r="F99" s="257"/>
      <c r="G99" s="72" t="s">
        <v>5223</v>
      </c>
      <c r="H99" s="72" t="s">
        <v>430</v>
      </c>
      <c r="I99" s="38"/>
      <c r="J99" s="38"/>
      <c r="K99" s="38">
        <v>2024</v>
      </c>
      <c r="L99" s="51" t="s">
        <v>2273</v>
      </c>
      <c r="M99" s="37" t="s">
        <v>549</v>
      </c>
      <c r="N99" s="27">
        <v>312</v>
      </c>
      <c r="O99" s="43" t="s">
        <v>623</v>
      </c>
      <c r="P99" s="26" t="s">
        <v>1895</v>
      </c>
      <c r="Q99" s="38" t="s">
        <v>192</v>
      </c>
      <c r="R99" s="65">
        <v>0.1</v>
      </c>
      <c r="S99" s="52" t="s">
        <v>2085</v>
      </c>
      <c r="T99" s="66" t="s">
        <v>3887</v>
      </c>
      <c r="U99" s="66" t="s">
        <v>3753</v>
      </c>
      <c r="V99" s="46" t="s">
        <v>581</v>
      </c>
    </row>
    <row r="100" spans="1:22" s="23" customFormat="1" ht="23.95" customHeight="1">
      <c r="A100" s="37" t="s">
        <v>505</v>
      </c>
      <c r="B100" s="63"/>
      <c r="C100" s="328"/>
      <c r="D100" s="44">
        <v>1056</v>
      </c>
      <c r="E100" s="44">
        <v>8448</v>
      </c>
      <c r="F100" s="53"/>
      <c r="G100" s="72" t="s">
        <v>431</v>
      </c>
      <c r="H100" s="72" t="s">
        <v>432</v>
      </c>
      <c r="I100" s="38"/>
      <c r="J100" s="38"/>
      <c r="K100" s="38">
        <v>2022</v>
      </c>
      <c r="L100" s="51" t="s">
        <v>1918</v>
      </c>
      <c r="M100" s="37" t="s">
        <v>86</v>
      </c>
      <c r="N100" s="27">
        <v>400</v>
      </c>
      <c r="O100" s="43" t="s">
        <v>623</v>
      </c>
      <c r="P100" s="26" t="s">
        <v>1902</v>
      </c>
      <c r="Q100" s="38" t="s">
        <v>192</v>
      </c>
      <c r="R100" s="65">
        <v>0.1</v>
      </c>
      <c r="S100" s="52" t="s">
        <v>2672</v>
      </c>
      <c r="T100" s="66" t="s">
        <v>3891</v>
      </c>
      <c r="U100" s="66" t="s">
        <v>3892</v>
      </c>
      <c r="V100" s="46" t="s">
        <v>582</v>
      </c>
    </row>
    <row r="101" spans="1:22" s="23" customFormat="1" ht="23.95" customHeight="1">
      <c r="A101" s="37" t="s">
        <v>506</v>
      </c>
      <c r="B101" s="63"/>
      <c r="C101" s="328"/>
      <c r="D101" s="44">
        <v>1056</v>
      </c>
      <c r="E101" s="44">
        <v>8448</v>
      </c>
      <c r="F101" s="53"/>
      <c r="G101" s="72" t="s">
        <v>433</v>
      </c>
      <c r="H101" s="72" t="s">
        <v>434</v>
      </c>
      <c r="I101" s="38"/>
      <c r="J101" s="38"/>
      <c r="K101" s="38">
        <v>2022</v>
      </c>
      <c r="L101" s="51" t="s">
        <v>2274</v>
      </c>
      <c r="M101" s="37" t="s">
        <v>550</v>
      </c>
      <c r="N101" s="27">
        <v>448</v>
      </c>
      <c r="O101" s="43" t="s">
        <v>623</v>
      </c>
      <c r="P101" s="26" t="s">
        <v>1895</v>
      </c>
      <c r="Q101" s="38" t="s">
        <v>192</v>
      </c>
      <c r="R101" s="65">
        <v>0.1</v>
      </c>
      <c r="S101" s="52" t="s">
        <v>2086</v>
      </c>
      <c r="T101" s="66" t="s">
        <v>3887</v>
      </c>
      <c r="U101" s="66" t="s">
        <v>3753</v>
      </c>
      <c r="V101" s="46" t="s">
        <v>583</v>
      </c>
    </row>
    <row r="102" spans="1:22" s="23" customFormat="1" ht="38.75" customHeight="1">
      <c r="A102" s="37" t="s">
        <v>5241</v>
      </c>
      <c r="B102" s="63"/>
      <c r="C102" s="328"/>
      <c r="D102" s="44">
        <v>364</v>
      </c>
      <c r="E102" s="44">
        <v>2912</v>
      </c>
      <c r="F102" s="53"/>
      <c r="G102" s="72" t="s">
        <v>5242</v>
      </c>
      <c r="H102" s="72" t="s">
        <v>435</v>
      </c>
      <c r="I102" s="38"/>
      <c r="J102" s="38"/>
      <c r="K102" s="38">
        <v>2024</v>
      </c>
      <c r="L102" s="51" t="s">
        <v>2275</v>
      </c>
      <c r="M102" s="37" t="s">
        <v>551</v>
      </c>
      <c r="N102" s="27">
        <v>296</v>
      </c>
      <c r="O102" s="43" t="s">
        <v>623</v>
      </c>
      <c r="P102" s="26" t="s">
        <v>1895</v>
      </c>
      <c r="Q102" s="38" t="s">
        <v>189</v>
      </c>
      <c r="R102" s="65">
        <v>0.1</v>
      </c>
      <c r="S102" s="52" t="s">
        <v>2087</v>
      </c>
      <c r="T102" s="66" t="s">
        <v>3953</v>
      </c>
      <c r="U102" s="66" t="s">
        <v>3954</v>
      </c>
      <c r="V102" s="46" t="s">
        <v>584</v>
      </c>
    </row>
    <row r="103" spans="1:22" s="23" customFormat="1" ht="23.95" customHeight="1">
      <c r="A103" s="37" t="s">
        <v>5298</v>
      </c>
      <c r="B103" s="63"/>
      <c r="C103" s="328"/>
      <c r="D103" s="44">
        <v>840</v>
      </c>
      <c r="E103" s="44">
        <v>6720</v>
      </c>
      <c r="F103" s="53"/>
      <c r="G103" s="72" t="s">
        <v>5299</v>
      </c>
      <c r="H103" s="72" t="s">
        <v>436</v>
      </c>
      <c r="I103" s="38"/>
      <c r="J103" s="38"/>
      <c r="K103" s="38">
        <v>2024</v>
      </c>
      <c r="L103" s="51" t="s">
        <v>2276</v>
      </c>
      <c r="M103" s="37" t="s">
        <v>552</v>
      </c>
      <c r="N103" s="27">
        <v>368</v>
      </c>
      <c r="O103" s="43" t="s">
        <v>623</v>
      </c>
      <c r="P103" s="26" t="s">
        <v>1902</v>
      </c>
      <c r="Q103" s="38" t="s">
        <v>190</v>
      </c>
      <c r="R103" s="65">
        <v>0.1</v>
      </c>
      <c r="S103" s="52" t="s">
        <v>2088</v>
      </c>
      <c r="T103" s="66" t="s">
        <v>4213</v>
      </c>
      <c r="U103" s="66" t="s">
        <v>4214</v>
      </c>
      <c r="V103" s="46" t="s">
        <v>585</v>
      </c>
    </row>
    <row r="104" spans="1:22" s="23" customFormat="1" ht="23.95" customHeight="1">
      <c r="A104" s="37" t="s">
        <v>5300</v>
      </c>
      <c r="B104" s="63"/>
      <c r="C104" s="328"/>
      <c r="D104" s="44">
        <v>606</v>
      </c>
      <c r="E104" s="44">
        <v>4848</v>
      </c>
      <c r="F104" s="53"/>
      <c r="G104" s="72" t="s">
        <v>5301</v>
      </c>
      <c r="H104" s="72" t="s">
        <v>437</v>
      </c>
      <c r="I104" s="38"/>
      <c r="J104" s="38"/>
      <c r="K104" s="38">
        <v>2024</v>
      </c>
      <c r="L104" s="51" t="s">
        <v>2277</v>
      </c>
      <c r="M104" s="37" t="s">
        <v>2854</v>
      </c>
      <c r="N104" s="27">
        <v>368</v>
      </c>
      <c r="O104" s="43" t="s">
        <v>623</v>
      </c>
      <c r="P104" s="26" t="s">
        <v>1902</v>
      </c>
      <c r="Q104" s="38" t="s">
        <v>189</v>
      </c>
      <c r="R104" s="65">
        <v>0.1</v>
      </c>
      <c r="S104" s="52" t="s">
        <v>2089</v>
      </c>
      <c r="T104" s="66" t="s">
        <v>4219</v>
      </c>
      <c r="U104" s="66" t="s">
        <v>4220</v>
      </c>
      <c r="V104" s="46" t="s">
        <v>586</v>
      </c>
    </row>
    <row r="105" spans="1:22" s="23" customFormat="1" ht="23.95" customHeight="1">
      <c r="A105" s="37" t="s">
        <v>510</v>
      </c>
      <c r="B105" s="63"/>
      <c r="C105" s="328"/>
      <c r="D105" s="44">
        <v>872</v>
      </c>
      <c r="E105" s="44">
        <v>6976</v>
      </c>
      <c r="F105" s="257" t="s">
        <v>3112</v>
      </c>
      <c r="G105" s="72" t="s">
        <v>438</v>
      </c>
      <c r="H105" s="72" t="s">
        <v>439</v>
      </c>
      <c r="I105" s="38"/>
      <c r="J105" s="38"/>
      <c r="K105" s="38">
        <v>2025</v>
      </c>
      <c r="L105" s="51" t="s">
        <v>1919</v>
      </c>
      <c r="M105" s="37" t="s">
        <v>101</v>
      </c>
      <c r="N105" s="27">
        <v>433</v>
      </c>
      <c r="O105" s="43" t="s">
        <v>623</v>
      </c>
      <c r="P105" s="26" t="s">
        <v>1895</v>
      </c>
      <c r="Q105" s="38" t="s">
        <v>189</v>
      </c>
      <c r="R105" s="65">
        <v>0.1</v>
      </c>
      <c r="S105" s="52" t="s">
        <v>2673</v>
      </c>
      <c r="T105" s="66" t="s">
        <v>4213</v>
      </c>
      <c r="U105" s="66" t="s">
        <v>4224</v>
      </c>
      <c r="V105" s="46" t="s">
        <v>587</v>
      </c>
    </row>
    <row r="106" spans="1:22" s="23" customFormat="1" ht="23.95" customHeight="1">
      <c r="A106" s="37" t="s">
        <v>3020</v>
      </c>
      <c r="B106" s="63"/>
      <c r="C106" s="328"/>
      <c r="D106" s="44">
        <v>1727</v>
      </c>
      <c r="E106" s="44">
        <v>13816</v>
      </c>
      <c r="F106" s="53"/>
      <c r="G106" s="72" t="s">
        <v>3007</v>
      </c>
      <c r="H106" s="72" t="s">
        <v>440</v>
      </c>
      <c r="I106" s="38" t="s">
        <v>472</v>
      </c>
      <c r="J106" s="38"/>
      <c r="K106" s="38">
        <v>2024</v>
      </c>
      <c r="L106" s="51" t="s">
        <v>2278</v>
      </c>
      <c r="M106" s="37" t="s">
        <v>4236</v>
      </c>
      <c r="N106" s="27">
        <v>713</v>
      </c>
      <c r="O106" s="43" t="s">
        <v>623</v>
      </c>
      <c r="P106" s="26" t="s">
        <v>1895</v>
      </c>
      <c r="Q106" s="38" t="s">
        <v>189</v>
      </c>
      <c r="R106" s="65">
        <v>0.1</v>
      </c>
      <c r="S106" s="52" t="s">
        <v>2674</v>
      </c>
      <c r="T106" s="66" t="s">
        <v>4238</v>
      </c>
      <c r="U106" s="66" t="s">
        <v>4239</v>
      </c>
      <c r="V106" s="46"/>
    </row>
    <row r="107" spans="1:22" s="23" customFormat="1" ht="23.95" customHeight="1">
      <c r="A107" s="37" t="s">
        <v>3021</v>
      </c>
      <c r="B107" s="63"/>
      <c r="C107" s="328"/>
      <c r="D107" s="44">
        <v>2101</v>
      </c>
      <c r="E107" s="44">
        <v>16808</v>
      </c>
      <c r="F107" s="53"/>
      <c r="G107" s="72" t="s">
        <v>3008</v>
      </c>
      <c r="H107" s="72" t="s">
        <v>440</v>
      </c>
      <c r="I107" s="38" t="s">
        <v>474</v>
      </c>
      <c r="J107" s="38"/>
      <c r="K107" s="38">
        <v>2024</v>
      </c>
      <c r="L107" s="51" t="s">
        <v>3009</v>
      </c>
      <c r="M107" s="37" t="s">
        <v>4240</v>
      </c>
      <c r="N107" s="27">
        <v>869</v>
      </c>
      <c r="O107" s="43" t="s">
        <v>623</v>
      </c>
      <c r="P107" s="26" t="s">
        <v>1895</v>
      </c>
      <c r="Q107" s="38" t="s">
        <v>189</v>
      </c>
      <c r="R107" s="65">
        <v>0.1</v>
      </c>
      <c r="S107" s="52" t="s">
        <v>2674</v>
      </c>
      <c r="T107" s="66" t="s">
        <v>4238</v>
      </c>
      <c r="U107" s="66" t="s">
        <v>4239</v>
      </c>
      <c r="V107" s="46"/>
    </row>
    <row r="108" spans="1:22" s="23" customFormat="1" ht="23.95" customHeight="1">
      <c r="A108" s="37" t="s">
        <v>514</v>
      </c>
      <c r="B108" s="63"/>
      <c r="C108" s="328"/>
      <c r="D108" s="44">
        <v>2784</v>
      </c>
      <c r="E108" s="44">
        <v>22272</v>
      </c>
      <c r="F108" s="257" t="s">
        <v>3112</v>
      </c>
      <c r="G108" s="72" t="s">
        <v>443</v>
      </c>
      <c r="H108" s="72" t="s">
        <v>444</v>
      </c>
      <c r="I108" s="38"/>
      <c r="J108" s="38"/>
      <c r="K108" s="38">
        <v>2025</v>
      </c>
      <c r="L108" s="51" t="s">
        <v>2280</v>
      </c>
      <c r="M108" s="37" t="s">
        <v>556</v>
      </c>
      <c r="N108" s="27">
        <v>880</v>
      </c>
      <c r="O108" s="43" t="s">
        <v>623</v>
      </c>
      <c r="P108" s="26" t="s">
        <v>1897</v>
      </c>
      <c r="Q108" s="38" t="s">
        <v>190</v>
      </c>
      <c r="R108" s="65">
        <v>0.1</v>
      </c>
      <c r="S108" s="52" t="s">
        <v>2032</v>
      </c>
      <c r="T108" s="66" t="s">
        <v>4326</v>
      </c>
      <c r="U108" s="66" t="s">
        <v>4327</v>
      </c>
      <c r="V108" s="46" t="s">
        <v>591</v>
      </c>
    </row>
    <row r="109" spans="1:22" s="23" customFormat="1" ht="23.95" customHeight="1">
      <c r="A109" s="37" t="s">
        <v>5329</v>
      </c>
      <c r="B109" s="63"/>
      <c r="C109" s="328"/>
      <c r="D109" s="44">
        <v>484</v>
      </c>
      <c r="E109" s="44">
        <v>3872</v>
      </c>
      <c r="F109" s="53"/>
      <c r="G109" s="72" t="s">
        <v>445</v>
      </c>
      <c r="H109" s="72" t="s">
        <v>446</v>
      </c>
      <c r="I109" s="38"/>
      <c r="J109" s="38"/>
      <c r="K109" s="38">
        <v>2020</v>
      </c>
      <c r="L109" s="51" t="s">
        <v>2281</v>
      </c>
      <c r="M109" s="37" t="s">
        <v>4354</v>
      </c>
      <c r="N109" s="27">
        <v>360</v>
      </c>
      <c r="O109" s="43" t="s">
        <v>623</v>
      </c>
      <c r="P109" s="26" t="s">
        <v>1902</v>
      </c>
      <c r="Q109" s="38" t="s">
        <v>189</v>
      </c>
      <c r="R109" s="65">
        <v>0.1</v>
      </c>
      <c r="S109" s="52" t="s">
        <v>2676</v>
      </c>
      <c r="T109" s="66" t="s">
        <v>4357</v>
      </c>
      <c r="U109" s="66" t="s">
        <v>4358</v>
      </c>
      <c r="V109" s="46" t="s">
        <v>592</v>
      </c>
    </row>
    <row r="110" spans="1:22" s="23" customFormat="1" ht="23.95" customHeight="1">
      <c r="A110" s="37" t="s">
        <v>183</v>
      </c>
      <c r="B110" s="63"/>
      <c r="C110" s="328"/>
      <c r="D110" s="44">
        <v>872</v>
      </c>
      <c r="E110" s="44">
        <v>6976</v>
      </c>
      <c r="F110" s="53"/>
      <c r="G110" s="72" t="s">
        <v>447</v>
      </c>
      <c r="H110" s="72" t="s">
        <v>448</v>
      </c>
      <c r="I110" s="38"/>
      <c r="J110" s="38"/>
      <c r="K110" s="38">
        <v>2021</v>
      </c>
      <c r="L110" s="51" t="s">
        <v>2282</v>
      </c>
      <c r="M110" s="37" t="s">
        <v>557</v>
      </c>
      <c r="N110" s="27">
        <v>600</v>
      </c>
      <c r="O110" s="43" t="s">
        <v>623</v>
      </c>
      <c r="P110" s="26" t="s">
        <v>1895</v>
      </c>
      <c r="Q110" s="38" t="s">
        <v>189</v>
      </c>
      <c r="R110" s="65">
        <v>0.1</v>
      </c>
      <c r="S110" s="52" t="s">
        <v>2090</v>
      </c>
      <c r="T110" s="66" t="s">
        <v>4387</v>
      </c>
      <c r="U110" s="66" t="s">
        <v>4388</v>
      </c>
      <c r="V110" s="46" t="s">
        <v>593</v>
      </c>
    </row>
    <row r="111" spans="1:22" s="23" customFormat="1" ht="23.95" customHeight="1">
      <c r="A111" s="37" t="s">
        <v>516</v>
      </c>
      <c r="B111" s="63"/>
      <c r="C111" s="328"/>
      <c r="D111" s="44">
        <v>316</v>
      </c>
      <c r="E111" s="44">
        <v>2528</v>
      </c>
      <c r="F111" s="257" t="s">
        <v>3112</v>
      </c>
      <c r="G111" s="72" t="s">
        <v>449</v>
      </c>
      <c r="H111" s="72" t="s">
        <v>450</v>
      </c>
      <c r="I111" s="38"/>
      <c r="J111" s="38"/>
      <c r="K111" s="38">
        <v>2025</v>
      </c>
      <c r="L111" s="51" t="s">
        <v>2283</v>
      </c>
      <c r="M111" s="37" t="s">
        <v>558</v>
      </c>
      <c r="N111" s="27">
        <v>239</v>
      </c>
      <c r="O111" s="43" t="s">
        <v>623</v>
      </c>
      <c r="P111" s="26" t="s">
        <v>1902</v>
      </c>
      <c r="Q111" s="38" t="s">
        <v>189</v>
      </c>
      <c r="R111" s="65">
        <v>0.1</v>
      </c>
      <c r="S111" s="52" t="s">
        <v>2091</v>
      </c>
      <c r="T111" s="66" t="s">
        <v>4148</v>
      </c>
      <c r="U111" s="66" t="s">
        <v>4439</v>
      </c>
      <c r="V111" s="46" t="s">
        <v>594</v>
      </c>
    </row>
    <row r="112" spans="1:22" s="23" customFormat="1" ht="23.95" customHeight="1">
      <c r="A112" s="37" t="s">
        <v>517</v>
      </c>
      <c r="B112" s="63"/>
      <c r="C112" s="328"/>
      <c r="D112" s="44">
        <v>720</v>
      </c>
      <c r="E112" s="44">
        <v>5760</v>
      </c>
      <c r="F112" s="53"/>
      <c r="G112" s="72" t="s">
        <v>451</v>
      </c>
      <c r="H112" s="72" t="s">
        <v>452</v>
      </c>
      <c r="I112" s="38"/>
      <c r="J112" s="38"/>
      <c r="K112" s="38">
        <v>2021</v>
      </c>
      <c r="L112" s="51" t="s">
        <v>2284</v>
      </c>
      <c r="M112" s="37" t="s">
        <v>559</v>
      </c>
      <c r="N112" s="27">
        <v>293</v>
      </c>
      <c r="O112" s="43" t="s">
        <v>623</v>
      </c>
      <c r="P112" s="26" t="s">
        <v>1930</v>
      </c>
      <c r="Q112" s="38" t="s">
        <v>192</v>
      </c>
      <c r="R112" s="65">
        <v>0.1</v>
      </c>
      <c r="S112" s="52" t="s">
        <v>2092</v>
      </c>
      <c r="T112" s="66" t="s">
        <v>4471</v>
      </c>
      <c r="U112" s="66" t="s">
        <v>4472</v>
      </c>
      <c r="V112" s="46" t="s">
        <v>595</v>
      </c>
    </row>
    <row r="113" spans="1:22" s="23" customFormat="1" ht="23.95" customHeight="1">
      <c r="A113" s="37" t="s">
        <v>518</v>
      </c>
      <c r="B113" s="63"/>
      <c r="C113" s="328"/>
      <c r="D113" s="44">
        <v>902</v>
      </c>
      <c r="E113" s="44">
        <v>7216</v>
      </c>
      <c r="F113" s="53"/>
      <c r="G113" s="72" t="s">
        <v>453</v>
      </c>
      <c r="H113" s="72" t="s">
        <v>454</v>
      </c>
      <c r="I113" s="38"/>
      <c r="J113" s="38"/>
      <c r="K113" s="38">
        <v>2022</v>
      </c>
      <c r="L113" s="51" t="s">
        <v>2285</v>
      </c>
      <c r="M113" s="37" t="s">
        <v>560</v>
      </c>
      <c r="N113" s="27">
        <v>292</v>
      </c>
      <c r="O113" s="43" t="s">
        <v>623</v>
      </c>
      <c r="P113" s="26" t="s">
        <v>1930</v>
      </c>
      <c r="Q113" s="38" t="s">
        <v>190</v>
      </c>
      <c r="R113" s="65">
        <v>0.1</v>
      </c>
      <c r="S113" s="52" t="s">
        <v>2677</v>
      </c>
      <c r="T113" s="66" t="s">
        <v>4486</v>
      </c>
      <c r="U113" s="66" t="s">
        <v>4487</v>
      </c>
      <c r="V113" s="46" t="s">
        <v>596</v>
      </c>
    </row>
    <row r="114" spans="1:22" s="23" customFormat="1" ht="23.95" customHeight="1">
      <c r="A114" s="37" t="s">
        <v>5428</v>
      </c>
      <c r="B114" s="63"/>
      <c r="C114" s="328"/>
      <c r="D114" s="44">
        <v>290</v>
      </c>
      <c r="E114" s="44">
        <v>2320</v>
      </c>
      <c r="F114" s="257" t="s">
        <v>3112</v>
      </c>
      <c r="G114" s="72" t="s">
        <v>5427</v>
      </c>
      <c r="H114" s="72" t="s">
        <v>456</v>
      </c>
      <c r="I114" s="38"/>
      <c r="J114" s="38"/>
      <c r="K114" s="38">
        <v>2025</v>
      </c>
      <c r="L114" s="51" t="s">
        <v>2286</v>
      </c>
      <c r="M114" s="37" t="s">
        <v>561</v>
      </c>
      <c r="N114" s="27">
        <v>144</v>
      </c>
      <c r="O114" s="43" t="s">
        <v>623</v>
      </c>
      <c r="P114" s="26" t="s">
        <v>1902</v>
      </c>
      <c r="Q114" s="38" t="s">
        <v>189</v>
      </c>
      <c r="R114" s="65">
        <v>0.1</v>
      </c>
      <c r="S114" s="52" t="s">
        <v>2093</v>
      </c>
      <c r="T114" s="66" t="s">
        <v>4491</v>
      </c>
      <c r="U114" s="66" t="s">
        <v>4472</v>
      </c>
      <c r="V114" s="46" t="s">
        <v>597</v>
      </c>
    </row>
    <row r="115" spans="1:22" s="23" customFormat="1" ht="23.95" customHeight="1">
      <c r="A115" s="37" t="s">
        <v>5424</v>
      </c>
      <c r="B115" s="63"/>
      <c r="C115" s="328"/>
      <c r="D115" s="44">
        <v>390</v>
      </c>
      <c r="E115" s="44">
        <v>3120</v>
      </c>
      <c r="F115" s="257" t="s">
        <v>3112</v>
      </c>
      <c r="G115" s="72" t="s">
        <v>5423</v>
      </c>
      <c r="H115" s="72" t="s">
        <v>458</v>
      </c>
      <c r="I115" s="38"/>
      <c r="J115" s="38"/>
      <c r="K115" s="38">
        <v>2025</v>
      </c>
      <c r="L115" s="51" t="s">
        <v>2287</v>
      </c>
      <c r="M115" s="37" t="s">
        <v>562</v>
      </c>
      <c r="N115" s="27">
        <v>231</v>
      </c>
      <c r="O115" s="43" t="s">
        <v>623</v>
      </c>
      <c r="P115" s="26" t="s">
        <v>1895</v>
      </c>
      <c r="Q115" s="38" t="s">
        <v>189</v>
      </c>
      <c r="R115" s="65">
        <v>0.1</v>
      </c>
      <c r="S115" s="52" t="s">
        <v>2094</v>
      </c>
      <c r="T115" s="66" t="s">
        <v>4510</v>
      </c>
      <c r="U115" s="66" t="s">
        <v>4358</v>
      </c>
      <c r="V115" s="46" t="s">
        <v>598</v>
      </c>
    </row>
    <row r="116" spans="1:22" s="23" customFormat="1" ht="23.95" customHeight="1">
      <c r="A116" s="37" t="s">
        <v>5420</v>
      </c>
      <c r="B116" s="63"/>
      <c r="C116" s="328"/>
      <c r="D116" s="44">
        <v>276</v>
      </c>
      <c r="E116" s="44">
        <v>2208</v>
      </c>
      <c r="F116" s="257" t="s">
        <v>3112</v>
      </c>
      <c r="G116" s="72" t="s">
        <v>5419</v>
      </c>
      <c r="H116" s="72" t="s">
        <v>460</v>
      </c>
      <c r="I116" s="38"/>
      <c r="J116" s="38"/>
      <c r="K116" s="38">
        <v>2025</v>
      </c>
      <c r="L116" s="51" t="s">
        <v>2288</v>
      </c>
      <c r="M116" s="37" t="s">
        <v>563</v>
      </c>
      <c r="N116" s="27">
        <v>136</v>
      </c>
      <c r="O116" s="43" t="s">
        <v>623</v>
      </c>
      <c r="P116" s="26" t="s">
        <v>1902</v>
      </c>
      <c r="Q116" s="38" t="s">
        <v>189</v>
      </c>
      <c r="R116" s="65">
        <v>0.1</v>
      </c>
      <c r="S116" s="52" t="s">
        <v>2289</v>
      </c>
      <c r="T116" s="66" t="s">
        <v>4357</v>
      </c>
      <c r="U116" s="66" t="s">
        <v>4358</v>
      </c>
      <c r="V116" s="46" t="s">
        <v>599</v>
      </c>
    </row>
    <row r="117" spans="1:22" s="23" customFormat="1" ht="23.95" customHeight="1">
      <c r="A117" s="37" t="s">
        <v>5416</v>
      </c>
      <c r="B117" s="63"/>
      <c r="C117" s="328"/>
      <c r="D117" s="44">
        <v>498</v>
      </c>
      <c r="E117" s="44">
        <v>3984</v>
      </c>
      <c r="F117" s="257" t="s">
        <v>3112</v>
      </c>
      <c r="G117" s="72" t="s">
        <v>5415</v>
      </c>
      <c r="H117" s="72" t="s">
        <v>462</v>
      </c>
      <c r="I117" s="38"/>
      <c r="J117" s="38"/>
      <c r="K117" s="38">
        <v>2025</v>
      </c>
      <c r="L117" s="51" t="s">
        <v>1920</v>
      </c>
      <c r="M117" s="37" t="s">
        <v>88</v>
      </c>
      <c r="N117" s="27">
        <v>112</v>
      </c>
      <c r="O117" s="43" t="s">
        <v>623</v>
      </c>
      <c r="P117" s="26" t="s">
        <v>1895</v>
      </c>
      <c r="Q117" s="38" t="s">
        <v>189</v>
      </c>
      <c r="R117" s="65">
        <v>0.1</v>
      </c>
      <c r="S117" s="52" t="s">
        <v>2678</v>
      </c>
      <c r="T117" s="66" t="s">
        <v>4510</v>
      </c>
      <c r="U117" s="66" t="s">
        <v>4358</v>
      </c>
      <c r="V117" s="46" t="s">
        <v>600</v>
      </c>
    </row>
    <row r="118" spans="1:22" s="23" customFormat="1" ht="23.95" customHeight="1">
      <c r="A118" s="37" t="s">
        <v>524</v>
      </c>
      <c r="B118" s="63"/>
      <c r="C118" s="328"/>
      <c r="D118" s="44">
        <v>803</v>
      </c>
      <c r="E118" s="44">
        <v>6424</v>
      </c>
      <c r="F118" s="53"/>
      <c r="G118" s="72" t="s">
        <v>464</v>
      </c>
      <c r="H118" s="72" t="s">
        <v>465</v>
      </c>
      <c r="I118" s="38"/>
      <c r="J118" s="38"/>
      <c r="K118" s="38">
        <v>2021</v>
      </c>
      <c r="L118" s="51" t="s">
        <v>2291</v>
      </c>
      <c r="M118" s="37" t="s">
        <v>2290</v>
      </c>
      <c r="N118" s="27">
        <v>592</v>
      </c>
      <c r="O118" s="43" t="s">
        <v>623</v>
      </c>
      <c r="P118" s="26" t="s">
        <v>1902</v>
      </c>
      <c r="Q118" s="38" t="s">
        <v>368</v>
      </c>
      <c r="R118" s="65">
        <v>0.1</v>
      </c>
      <c r="S118" s="52" t="s">
        <v>2680</v>
      </c>
      <c r="T118" s="66" t="s">
        <v>4686</v>
      </c>
      <c r="U118" s="66" t="s">
        <v>4687</v>
      </c>
      <c r="V118" s="46" t="s">
        <v>602</v>
      </c>
    </row>
    <row r="119" spans="1:22" s="23" customFormat="1" ht="23.95" customHeight="1">
      <c r="A119" s="37" t="s">
        <v>525</v>
      </c>
      <c r="B119" s="63"/>
      <c r="C119" s="328"/>
      <c r="D119" s="44">
        <v>2420</v>
      </c>
      <c r="E119" s="44">
        <v>19360</v>
      </c>
      <c r="F119" s="53"/>
      <c r="G119" s="72" t="s">
        <v>466</v>
      </c>
      <c r="H119" s="72" t="s">
        <v>467</v>
      </c>
      <c r="I119" s="38"/>
      <c r="J119" s="38"/>
      <c r="K119" s="38">
        <v>2020</v>
      </c>
      <c r="L119" s="51" t="s">
        <v>1923</v>
      </c>
      <c r="M119" s="37" t="s">
        <v>85</v>
      </c>
      <c r="N119" s="27">
        <v>440</v>
      </c>
      <c r="O119" s="43" t="s">
        <v>623</v>
      </c>
      <c r="P119" s="26" t="s">
        <v>1895</v>
      </c>
      <c r="Q119" s="38" t="s">
        <v>189</v>
      </c>
      <c r="R119" s="65">
        <v>0.1</v>
      </c>
      <c r="S119" s="52" t="s">
        <v>2681</v>
      </c>
      <c r="T119" s="66" t="s">
        <v>4704</v>
      </c>
      <c r="U119" s="66" t="s">
        <v>4705</v>
      </c>
      <c r="V119" s="46" t="s">
        <v>603</v>
      </c>
    </row>
    <row r="120" spans="1:22" s="23" customFormat="1" ht="23.95" customHeight="1">
      <c r="A120" s="37" t="s">
        <v>532</v>
      </c>
      <c r="B120" s="63"/>
      <c r="C120" s="328"/>
      <c r="D120" s="44">
        <v>2638</v>
      </c>
      <c r="E120" s="44">
        <v>21104</v>
      </c>
      <c r="F120" s="53"/>
      <c r="G120" s="72" t="s">
        <v>477</v>
      </c>
      <c r="H120" s="72" t="s">
        <v>478</v>
      </c>
      <c r="I120" s="38"/>
      <c r="J120" s="38"/>
      <c r="K120" s="38">
        <v>2020</v>
      </c>
      <c r="L120" s="51" t="s">
        <v>2296</v>
      </c>
      <c r="M120" s="37" t="s">
        <v>567</v>
      </c>
      <c r="N120" s="27">
        <v>558</v>
      </c>
      <c r="O120" s="43" t="s">
        <v>623</v>
      </c>
      <c r="P120" s="26" t="s">
        <v>1930</v>
      </c>
      <c r="Q120" s="38" t="s">
        <v>192</v>
      </c>
      <c r="R120" s="65">
        <v>0.1</v>
      </c>
      <c r="S120" s="52" t="s">
        <v>2685</v>
      </c>
      <c r="T120" s="66" t="s">
        <v>4486</v>
      </c>
      <c r="U120" s="66" t="s">
        <v>4687</v>
      </c>
      <c r="V120" s="46" t="s">
        <v>610</v>
      </c>
    </row>
    <row r="121" spans="1:22" s="23" customFormat="1" ht="23.95" customHeight="1">
      <c r="A121" s="37" t="s">
        <v>537</v>
      </c>
      <c r="B121" s="63"/>
      <c r="C121" s="328"/>
      <c r="D121" s="44">
        <v>1954</v>
      </c>
      <c r="E121" s="44">
        <v>15632</v>
      </c>
      <c r="F121" s="53"/>
      <c r="G121" s="72" t="s">
        <v>484</v>
      </c>
      <c r="H121" s="72" t="s">
        <v>485</v>
      </c>
      <c r="I121" s="38" t="s">
        <v>486</v>
      </c>
      <c r="J121" s="38"/>
      <c r="K121" s="38">
        <v>2021</v>
      </c>
      <c r="L121" s="51" t="s">
        <v>2298</v>
      </c>
      <c r="M121" s="37" t="s">
        <v>568</v>
      </c>
      <c r="N121" s="27">
        <v>540</v>
      </c>
      <c r="O121" s="43" t="s">
        <v>623</v>
      </c>
      <c r="P121" s="26" t="s">
        <v>1894</v>
      </c>
      <c r="Q121" s="38" t="s">
        <v>190</v>
      </c>
      <c r="R121" s="65">
        <v>0.1</v>
      </c>
      <c r="S121" s="52" t="s">
        <v>2297</v>
      </c>
      <c r="T121" s="66" t="s">
        <v>4084</v>
      </c>
      <c r="U121" s="66" t="s">
        <v>5011</v>
      </c>
      <c r="V121" s="46" t="s">
        <v>615</v>
      </c>
    </row>
    <row r="122" spans="1:22" s="23" customFormat="1" ht="23.95" customHeight="1">
      <c r="A122" s="37" t="s">
        <v>538</v>
      </c>
      <c r="B122" s="63"/>
      <c r="C122" s="328"/>
      <c r="D122" s="44">
        <v>1954</v>
      </c>
      <c r="E122" s="44">
        <v>15632</v>
      </c>
      <c r="F122" s="53"/>
      <c r="G122" s="72" t="s">
        <v>487</v>
      </c>
      <c r="H122" s="72" t="s">
        <v>488</v>
      </c>
      <c r="I122" s="38" t="s">
        <v>489</v>
      </c>
      <c r="J122" s="38"/>
      <c r="K122" s="38">
        <v>2021</v>
      </c>
      <c r="L122" s="51" t="s">
        <v>2299</v>
      </c>
      <c r="M122" s="37" t="s">
        <v>569</v>
      </c>
      <c r="N122" s="27">
        <v>498</v>
      </c>
      <c r="O122" s="43" t="s">
        <v>623</v>
      </c>
      <c r="P122" s="26" t="s">
        <v>1894</v>
      </c>
      <c r="Q122" s="38" t="s">
        <v>190</v>
      </c>
      <c r="R122" s="65">
        <v>0.1</v>
      </c>
      <c r="S122" s="52" t="s">
        <v>2297</v>
      </c>
      <c r="T122" s="66" t="s">
        <v>4084</v>
      </c>
      <c r="U122" s="66" t="s">
        <v>5011</v>
      </c>
      <c r="V122" s="46" t="s">
        <v>616</v>
      </c>
    </row>
    <row r="123" spans="1:22" s="23" customFormat="1" ht="23.95" customHeight="1">
      <c r="A123" s="37" t="s">
        <v>5460</v>
      </c>
      <c r="B123" s="63"/>
      <c r="C123" s="328"/>
      <c r="D123" s="44">
        <v>654</v>
      </c>
      <c r="E123" s="44">
        <v>5232</v>
      </c>
      <c r="F123" s="257" t="s">
        <v>3112</v>
      </c>
      <c r="G123" s="71" t="s">
        <v>5459</v>
      </c>
      <c r="H123" s="72" t="s">
        <v>491</v>
      </c>
      <c r="I123" s="38"/>
      <c r="J123" s="38"/>
      <c r="K123" s="38">
        <v>2025</v>
      </c>
      <c r="L123" s="51" t="s">
        <v>1929</v>
      </c>
      <c r="M123" s="37" t="s">
        <v>87</v>
      </c>
      <c r="N123" s="27">
        <v>301</v>
      </c>
      <c r="O123" s="43" t="s">
        <v>623</v>
      </c>
      <c r="P123" s="26" t="s">
        <v>1930</v>
      </c>
      <c r="Q123" s="38" t="s">
        <v>189</v>
      </c>
      <c r="R123" s="65">
        <v>0.1</v>
      </c>
      <c r="S123" s="52" t="s">
        <v>2689</v>
      </c>
      <c r="T123" s="66" t="s">
        <v>4486</v>
      </c>
      <c r="U123" s="66" t="s">
        <v>3697</v>
      </c>
      <c r="V123" s="46" t="s">
        <v>617</v>
      </c>
    </row>
    <row r="124" spans="1:22" s="23" customFormat="1" ht="23.95" customHeight="1">
      <c r="A124" s="37" t="s">
        <v>540</v>
      </c>
      <c r="B124" s="63"/>
      <c r="C124" s="328"/>
      <c r="D124" s="44">
        <v>1300</v>
      </c>
      <c r="E124" s="44">
        <v>10400</v>
      </c>
      <c r="F124" s="53"/>
      <c r="G124" s="72" t="s">
        <v>492</v>
      </c>
      <c r="H124" s="72" t="s">
        <v>493</v>
      </c>
      <c r="I124" s="38"/>
      <c r="J124" s="38"/>
      <c r="K124" s="38">
        <v>2022</v>
      </c>
      <c r="L124" s="51" t="s">
        <v>1931</v>
      </c>
      <c r="M124" s="37" t="s">
        <v>82</v>
      </c>
      <c r="N124" s="27">
        <v>256</v>
      </c>
      <c r="O124" s="43" t="s">
        <v>623</v>
      </c>
      <c r="P124" s="26" t="s">
        <v>1895</v>
      </c>
      <c r="Q124" s="38" t="s">
        <v>190</v>
      </c>
      <c r="R124" s="65">
        <v>0.1</v>
      </c>
      <c r="S124" s="52" t="s">
        <v>2690</v>
      </c>
      <c r="T124" s="66" t="s">
        <v>5084</v>
      </c>
      <c r="U124" s="66" t="s">
        <v>5085</v>
      </c>
      <c r="V124" s="46" t="s">
        <v>618</v>
      </c>
    </row>
    <row r="125" spans="1:22" s="23" customFormat="1" ht="23.95" customHeight="1">
      <c r="A125" s="37" t="s">
        <v>541</v>
      </c>
      <c r="B125" s="63"/>
      <c r="C125" s="328"/>
      <c r="D125" s="44">
        <v>1300</v>
      </c>
      <c r="E125" s="44">
        <v>10400</v>
      </c>
      <c r="F125" s="53"/>
      <c r="G125" s="72" t="s">
        <v>5514</v>
      </c>
      <c r="H125" s="72" t="s">
        <v>23</v>
      </c>
      <c r="I125" s="38"/>
      <c r="J125" s="38"/>
      <c r="K125" s="38">
        <v>2022</v>
      </c>
      <c r="L125" s="51" t="s">
        <v>2691</v>
      </c>
      <c r="M125" s="37" t="s">
        <v>83</v>
      </c>
      <c r="N125" s="27">
        <v>272</v>
      </c>
      <c r="O125" s="43" t="s">
        <v>623</v>
      </c>
      <c r="P125" s="26" t="s">
        <v>1895</v>
      </c>
      <c r="Q125" s="38" t="s">
        <v>190</v>
      </c>
      <c r="R125" s="65">
        <v>0.1</v>
      </c>
      <c r="S125" s="52" t="s">
        <v>2692</v>
      </c>
      <c r="T125" s="66" t="s">
        <v>5084</v>
      </c>
      <c r="U125" s="66" t="s">
        <v>5085</v>
      </c>
      <c r="V125" s="46" t="s">
        <v>619</v>
      </c>
    </row>
    <row r="126" spans="1:22" s="23" customFormat="1" ht="23.95" customHeight="1">
      <c r="A126" s="37" t="s">
        <v>5462</v>
      </c>
      <c r="B126" s="63"/>
      <c r="C126" s="328"/>
      <c r="D126" s="44">
        <v>230</v>
      </c>
      <c r="E126" s="44">
        <v>1840</v>
      </c>
      <c r="F126" s="257" t="s">
        <v>3112</v>
      </c>
      <c r="G126" s="71" t="s">
        <v>5461</v>
      </c>
      <c r="H126" s="72" t="s">
        <v>495</v>
      </c>
      <c r="I126" s="38"/>
      <c r="J126" s="38"/>
      <c r="K126" s="38">
        <v>2025</v>
      </c>
      <c r="L126" s="51" t="s">
        <v>2300</v>
      </c>
      <c r="M126" s="37" t="s">
        <v>570</v>
      </c>
      <c r="N126" s="27">
        <v>368</v>
      </c>
      <c r="O126" s="43" t="s">
        <v>623</v>
      </c>
      <c r="P126" s="26" t="s">
        <v>1895</v>
      </c>
      <c r="Q126" s="38" t="s">
        <v>189</v>
      </c>
      <c r="R126" s="65">
        <v>0.1</v>
      </c>
      <c r="S126" s="52" t="s">
        <v>2095</v>
      </c>
      <c r="T126" s="66" t="s">
        <v>3328</v>
      </c>
      <c r="U126" s="66" t="s">
        <v>3329</v>
      </c>
      <c r="V126" s="46" t="s">
        <v>620</v>
      </c>
    </row>
    <row r="127" spans="1:22" s="22" customFormat="1" ht="25.3" customHeight="1">
      <c r="A127" s="75"/>
      <c r="B127" s="63"/>
      <c r="C127" s="328"/>
      <c r="D127" s="75"/>
      <c r="E127" s="79">
        <v>45000</v>
      </c>
      <c r="F127" s="75"/>
      <c r="G127" s="70" t="s">
        <v>5378</v>
      </c>
      <c r="H127" s="75"/>
      <c r="I127" s="75"/>
      <c r="J127" s="75"/>
      <c r="K127" s="75"/>
      <c r="L127" s="78"/>
      <c r="M127" s="78"/>
      <c r="N127" s="78"/>
      <c r="O127" s="78"/>
      <c r="P127" s="78"/>
      <c r="Q127" s="78"/>
      <c r="R127" s="78"/>
      <c r="S127" s="78"/>
      <c r="T127" s="78"/>
      <c r="U127" s="78"/>
      <c r="V127" s="78"/>
    </row>
    <row r="128" spans="1:22" s="23" customFormat="1" ht="37.549999999999997" customHeight="1">
      <c r="A128" s="37" t="s">
        <v>497</v>
      </c>
      <c r="B128" s="63"/>
      <c r="C128" s="328"/>
      <c r="D128" s="44">
        <v>448</v>
      </c>
      <c r="E128" s="44">
        <v>3584</v>
      </c>
      <c r="F128" s="53"/>
      <c r="G128" s="72" t="s">
        <v>418</v>
      </c>
      <c r="H128" s="72" t="s">
        <v>419</v>
      </c>
      <c r="I128" s="38"/>
      <c r="J128" s="38"/>
      <c r="K128" s="38">
        <v>2022</v>
      </c>
      <c r="L128" s="51" t="s">
        <v>2264</v>
      </c>
      <c r="M128" s="37" t="s">
        <v>543</v>
      </c>
      <c r="N128" s="27">
        <v>192</v>
      </c>
      <c r="O128" s="43" t="s">
        <v>3254</v>
      </c>
      <c r="P128" s="26" t="s">
        <v>2263</v>
      </c>
      <c r="Q128" s="38" t="s">
        <v>192</v>
      </c>
      <c r="R128" s="65">
        <v>0.1</v>
      </c>
      <c r="S128" s="52" t="s">
        <v>2031</v>
      </c>
      <c r="T128" s="66" t="s">
        <v>3256</v>
      </c>
      <c r="U128" s="66" t="s">
        <v>3257</v>
      </c>
      <c r="V128" s="46" t="s">
        <v>572</v>
      </c>
    </row>
    <row r="129" spans="1:22" s="23" customFormat="1" ht="23.95" customHeight="1">
      <c r="A129" s="175" t="s">
        <v>3545</v>
      </c>
      <c r="B129" s="63"/>
      <c r="C129" s="328"/>
      <c r="D129" s="44">
        <v>678</v>
      </c>
      <c r="E129" s="44">
        <v>5424</v>
      </c>
      <c r="F129" s="53"/>
      <c r="G129" s="72" t="s">
        <v>3546</v>
      </c>
      <c r="H129" s="72" t="s">
        <v>425</v>
      </c>
      <c r="I129" s="38"/>
      <c r="J129" s="38"/>
      <c r="K129" s="38">
        <v>2024</v>
      </c>
      <c r="L129" s="51" t="s">
        <v>1917</v>
      </c>
      <c r="M129" s="37" t="s">
        <v>71</v>
      </c>
      <c r="N129" s="27">
        <v>205</v>
      </c>
      <c r="O129" s="43" t="s">
        <v>3254</v>
      </c>
      <c r="P129" s="26" t="s">
        <v>1894</v>
      </c>
      <c r="Q129" s="38" t="s">
        <v>190</v>
      </c>
      <c r="R129" s="65">
        <v>0.1</v>
      </c>
      <c r="S129" s="52" t="s">
        <v>1921</v>
      </c>
      <c r="T129" s="66" t="s">
        <v>3548</v>
      </c>
      <c r="U129" s="66" t="s">
        <v>3549</v>
      </c>
      <c r="V129" s="46" t="s">
        <v>577</v>
      </c>
    </row>
    <row r="130" spans="1:22" s="23" customFormat="1" ht="23.95" customHeight="1">
      <c r="A130" s="37" t="s">
        <v>5191</v>
      </c>
      <c r="B130" s="63"/>
      <c r="C130" s="328"/>
      <c r="D130" s="44">
        <v>528</v>
      </c>
      <c r="E130" s="44">
        <v>4224</v>
      </c>
      <c r="F130" s="257"/>
      <c r="G130" s="72" t="s">
        <v>5192</v>
      </c>
      <c r="H130" s="72" t="s">
        <v>426</v>
      </c>
      <c r="I130" s="38"/>
      <c r="J130" s="38"/>
      <c r="K130" s="38">
        <v>2024</v>
      </c>
      <c r="L130" s="51" t="s">
        <v>2269</v>
      </c>
      <c r="M130" s="37" t="s">
        <v>546</v>
      </c>
      <c r="N130" s="27">
        <v>359</v>
      </c>
      <c r="O130" s="43" t="s">
        <v>3254</v>
      </c>
      <c r="P130" s="26" t="s">
        <v>1895</v>
      </c>
      <c r="Q130" s="38" t="s">
        <v>190</v>
      </c>
      <c r="R130" s="65">
        <v>0.1</v>
      </c>
      <c r="S130" s="52" t="s">
        <v>2083</v>
      </c>
      <c r="T130" s="66" t="s">
        <v>3685</v>
      </c>
      <c r="U130" s="66" t="s">
        <v>3686</v>
      </c>
      <c r="V130" s="46" t="s">
        <v>578</v>
      </c>
    </row>
    <row r="131" spans="1:22" s="23" customFormat="1" ht="39.4" customHeight="1">
      <c r="A131" s="37" t="s">
        <v>5304</v>
      </c>
      <c r="B131" s="63"/>
      <c r="C131" s="328"/>
      <c r="D131" s="44">
        <v>1018</v>
      </c>
      <c r="E131" s="44">
        <v>8144</v>
      </c>
      <c r="F131" s="257"/>
      <c r="G131" s="72" t="s">
        <v>5305</v>
      </c>
      <c r="H131" s="72" t="s">
        <v>441</v>
      </c>
      <c r="I131" s="38"/>
      <c r="J131" s="38"/>
      <c r="K131" s="38">
        <v>2024</v>
      </c>
      <c r="L131" s="51"/>
      <c r="M131" s="37" t="s">
        <v>554</v>
      </c>
      <c r="N131" s="27">
        <v>369</v>
      </c>
      <c r="O131" s="43" t="s">
        <v>3254</v>
      </c>
      <c r="P131" s="26" t="s">
        <v>2836</v>
      </c>
      <c r="Q131" s="38" t="s">
        <v>190</v>
      </c>
      <c r="R131" s="65">
        <v>0.1</v>
      </c>
      <c r="S131" s="52" t="s">
        <v>4245</v>
      </c>
      <c r="T131" s="66"/>
      <c r="U131" s="66"/>
      <c r="V131" s="46"/>
    </row>
    <row r="132" spans="1:22" s="23" customFormat="1" ht="23.95" customHeight="1">
      <c r="A132" s="37" t="s">
        <v>5311</v>
      </c>
      <c r="B132" s="63"/>
      <c r="C132" s="328"/>
      <c r="D132" s="44">
        <v>1018</v>
      </c>
      <c r="E132" s="44">
        <v>8144</v>
      </c>
      <c r="F132" s="53"/>
      <c r="G132" s="72" t="s">
        <v>5312</v>
      </c>
      <c r="H132" s="72" t="s">
        <v>442</v>
      </c>
      <c r="I132" s="38"/>
      <c r="J132" s="38"/>
      <c r="K132" s="38">
        <v>2020</v>
      </c>
      <c r="L132" s="51" t="s">
        <v>2279</v>
      </c>
      <c r="M132" s="37" t="s">
        <v>555</v>
      </c>
      <c r="N132" s="27">
        <v>384</v>
      </c>
      <c r="O132" s="43" t="s">
        <v>3254</v>
      </c>
      <c r="P132" s="26" t="s">
        <v>1895</v>
      </c>
      <c r="Q132" s="38" t="s">
        <v>190</v>
      </c>
      <c r="R132" s="65">
        <v>0.1</v>
      </c>
      <c r="S132" s="52" t="s">
        <v>2675</v>
      </c>
      <c r="T132" s="66" t="s">
        <v>3548</v>
      </c>
      <c r="U132" s="66" t="s">
        <v>3549</v>
      </c>
      <c r="V132" s="46" t="s">
        <v>590</v>
      </c>
    </row>
    <row r="133" spans="1:22" s="23" customFormat="1" ht="23.95" customHeight="1">
      <c r="A133" s="37" t="s">
        <v>5404</v>
      </c>
      <c r="B133" s="63"/>
      <c r="C133" s="328"/>
      <c r="D133" s="44">
        <v>678</v>
      </c>
      <c r="E133" s="44">
        <v>5424</v>
      </c>
      <c r="F133" s="53" t="s">
        <v>3112</v>
      </c>
      <c r="G133" s="72" t="s">
        <v>5403</v>
      </c>
      <c r="H133" s="72" t="s">
        <v>442</v>
      </c>
      <c r="I133" s="38"/>
      <c r="J133" s="38"/>
      <c r="K133" s="38">
        <v>2025</v>
      </c>
      <c r="L133" s="51" t="s">
        <v>1922</v>
      </c>
      <c r="M133" s="37" t="s">
        <v>97</v>
      </c>
      <c r="N133" s="27">
        <v>256</v>
      </c>
      <c r="O133" s="43" t="s">
        <v>3254</v>
      </c>
      <c r="P133" s="26" t="s">
        <v>1895</v>
      </c>
      <c r="Q133" s="38" t="s">
        <v>190</v>
      </c>
      <c r="R133" s="65">
        <v>0.1</v>
      </c>
      <c r="S133" s="52" t="s">
        <v>2679</v>
      </c>
      <c r="T133" s="66" t="s">
        <v>3548</v>
      </c>
      <c r="U133" s="66" t="s">
        <v>3549</v>
      </c>
      <c r="V133" s="46" t="s">
        <v>601</v>
      </c>
    </row>
    <row r="134" spans="1:22" s="23" customFormat="1" ht="23.95" customHeight="1">
      <c r="A134" s="37" t="s">
        <v>5350</v>
      </c>
      <c r="B134" s="63"/>
      <c r="C134" s="328"/>
      <c r="D134" s="44">
        <v>546</v>
      </c>
      <c r="E134" s="44">
        <v>4368</v>
      </c>
      <c r="F134" s="53" t="s">
        <v>3112</v>
      </c>
      <c r="G134" s="72" t="s">
        <v>5351</v>
      </c>
      <c r="H134" s="72" t="s">
        <v>468</v>
      </c>
      <c r="I134" s="38"/>
      <c r="J134" s="38"/>
      <c r="K134" s="38">
        <v>2025</v>
      </c>
      <c r="L134" s="51" t="s">
        <v>2292</v>
      </c>
      <c r="M134" s="37" t="s">
        <v>564</v>
      </c>
      <c r="N134" s="27">
        <v>352</v>
      </c>
      <c r="O134" s="43" t="s">
        <v>3254</v>
      </c>
      <c r="P134" s="26" t="s">
        <v>1895</v>
      </c>
      <c r="Q134" s="38" t="s">
        <v>190</v>
      </c>
      <c r="R134" s="65">
        <v>0.1</v>
      </c>
      <c r="S134" s="52" t="s">
        <v>2682</v>
      </c>
      <c r="T134" s="66" t="s">
        <v>4735</v>
      </c>
      <c r="U134" s="66" t="s">
        <v>4736</v>
      </c>
      <c r="V134" s="46" t="s">
        <v>604</v>
      </c>
    </row>
    <row r="135" spans="1:22" s="23" customFormat="1" ht="23.95" customHeight="1">
      <c r="A135" s="37" t="s">
        <v>527</v>
      </c>
      <c r="B135" s="63"/>
      <c r="C135" s="328"/>
      <c r="D135" s="44">
        <v>884</v>
      </c>
      <c r="E135" s="44">
        <v>7072</v>
      </c>
      <c r="F135" s="53"/>
      <c r="G135" s="72" t="s">
        <v>469</v>
      </c>
      <c r="H135" s="72" t="s">
        <v>468</v>
      </c>
      <c r="I135" s="38"/>
      <c r="J135" s="38"/>
      <c r="K135" s="38">
        <v>2023</v>
      </c>
      <c r="L135" s="51" t="s">
        <v>1924</v>
      </c>
      <c r="M135" s="37" t="s">
        <v>90</v>
      </c>
      <c r="N135" s="27">
        <v>176</v>
      </c>
      <c r="O135" s="43" t="s">
        <v>3254</v>
      </c>
      <c r="P135" s="26" t="s">
        <v>1895</v>
      </c>
      <c r="Q135" s="38" t="s">
        <v>190</v>
      </c>
      <c r="R135" s="65">
        <v>0.1</v>
      </c>
      <c r="S135" s="52" t="s">
        <v>2683</v>
      </c>
      <c r="T135" s="66" t="s">
        <v>4757</v>
      </c>
      <c r="U135" s="66" t="s">
        <v>4758</v>
      </c>
      <c r="V135" s="46" t="s">
        <v>605</v>
      </c>
    </row>
    <row r="136" spans="1:22" s="23" customFormat="1" ht="23.95" customHeight="1">
      <c r="A136" s="37" t="s">
        <v>528</v>
      </c>
      <c r="B136" s="63"/>
      <c r="C136" s="328"/>
      <c r="D136" s="44">
        <v>884</v>
      </c>
      <c r="E136" s="44">
        <v>7072</v>
      </c>
      <c r="F136" s="53"/>
      <c r="G136" s="72" t="s">
        <v>470</v>
      </c>
      <c r="H136" s="72" t="s">
        <v>468</v>
      </c>
      <c r="I136" s="38"/>
      <c r="J136" s="38"/>
      <c r="K136" s="38">
        <v>2023</v>
      </c>
      <c r="L136" s="51" t="s">
        <v>2293</v>
      </c>
      <c r="M136" s="37" t="s">
        <v>565</v>
      </c>
      <c r="N136" s="27">
        <v>192</v>
      </c>
      <c r="O136" s="43" t="s">
        <v>3254</v>
      </c>
      <c r="P136" s="26" t="s">
        <v>1895</v>
      </c>
      <c r="Q136" s="38" t="s">
        <v>190</v>
      </c>
      <c r="R136" s="65">
        <v>0.1</v>
      </c>
      <c r="S136" s="52" t="s">
        <v>2684</v>
      </c>
      <c r="T136" s="66" t="s">
        <v>4760</v>
      </c>
      <c r="U136" s="66" t="s">
        <v>4761</v>
      </c>
      <c r="V136" s="46" t="s">
        <v>606</v>
      </c>
    </row>
    <row r="137" spans="1:22" s="23" customFormat="1" ht="23.95" customHeight="1">
      <c r="A137" s="37" t="s">
        <v>5352</v>
      </c>
      <c r="B137" s="63"/>
      <c r="C137" s="328"/>
      <c r="D137" s="44">
        <v>2362.5</v>
      </c>
      <c r="E137" s="44">
        <v>18900</v>
      </c>
      <c r="F137" s="257" t="s">
        <v>5379</v>
      </c>
      <c r="G137" s="72" t="s">
        <v>5353</v>
      </c>
      <c r="H137" s="72" t="s">
        <v>5354</v>
      </c>
      <c r="I137" s="38"/>
      <c r="J137" s="38"/>
      <c r="K137" s="38">
        <v>2025</v>
      </c>
      <c r="L137" s="51" t="s">
        <v>5380</v>
      </c>
      <c r="M137" s="37" t="s">
        <v>5381</v>
      </c>
      <c r="N137" s="27">
        <v>449</v>
      </c>
      <c r="O137" s="43" t="s">
        <v>3254</v>
      </c>
      <c r="P137" s="26" t="s">
        <v>3520</v>
      </c>
      <c r="Q137" s="38" t="s">
        <v>190</v>
      </c>
      <c r="R137" s="65">
        <v>0.1</v>
      </c>
      <c r="S137" s="52" t="s">
        <v>5363</v>
      </c>
      <c r="T137" s="66"/>
      <c r="U137" s="66"/>
      <c r="V137" s="46"/>
    </row>
    <row r="138" spans="1:22" s="23" customFormat="1" ht="23.95" customHeight="1">
      <c r="A138" s="37" t="s">
        <v>529</v>
      </c>
      <c r="B138" s="63"/>
      <c r="C138" s="328"/>
      <c r="D138" s="44">
        <v>776</v>
      </c>
      <c r="E138" s="44">
        <v>6208</v>
      </c>
      <c r="F138" s="53"/>
      <c r="G138" s="72" t="s">
        <v>471</v>
      </c>
      <c r="H138" s="72" t="s">
        <v>468</v>
      </c>
      <c r="I138" s="38" t="s">
        <v>472</v>
      </c>
      <c r="J138" s="38"/>
      <c r="K138" s="38">
        <v>2023</v>
      </c>
      <c r="L138" s="51" t="s">
        <v>2294</v>
      </c>
      <c r="M138" s="37" t="s">
        <v>2855</v>
      </c>
      <c r="N138" s="27">
        <v>304</v>
      </c>
      <c r="O138" s="43" t="s">
        <v>3254</v>
      </c>
      <c r="P138" s="26" t="s">
        <v>1895</v>
      </c>
      <c r="Q138" s="38" t="s">
        <v>190</v>
      </c>
      <c r="R138" s="65">
        <v>0.1</v>
      </c>
      <c r="S138" s="52" t="s">
        <v>2034</v>
      </c>
      <c r="T138" s="66" t="s">
        <v>4735</v>
      </c>
      <c r="U138" s="66" t="s">
        <v>4736</v>
      </c>
      <c r="V138" s="46" t="s">
        <v>607</v>
      </c>
    </row>
    <row r="139" spans="1:22" s="23" customFormat="1" ht="23.95" customHeight="1">
      <c r="A139" s="37" t="s">
        <v>530</v>
      </c>
      <c r="B139" s="63"/>
      <c r="C139" s="328"/>
      <c r="D139" s="44">
        <v>884</v>
      </c>
      <c r="E139" s="44">
        <v>7072</v>
      </c>
      <c r="F139" s="53"/>
      <c r="G139" s="72" t="s">
        <v>473</v>
      </c>
      <c r="H139" s="72" t="s">
        <v>468</v>
      </c>
      <c r="I139" s="38" t="s">
        <v>474</v>
      </c>
      <c r="J139" s="38"/>
      <c r="K139" s="38">
        <v>2023</v>
      </c>
      <c r="L139" s="51" t="s">
        <v>2295</v>
      </c>
      <c r="M139" s="37" t="s">
        <v>2856</v>
      </c>
      <c r="N139" s="27">
        <v>432</v>
      </c>
      <c r="O139" s="43" t="s">
        <v>3254</v>
      </c>
      <c r="P139" s="26" t="s">
        <v>1895</v>
      </c>
      <c r="Q139" s="38" t="s">
        <v>190</v>
      </c>
      <c r="R139" s="65">
        <v>0.1</v>
      </c>
      <c r="S139" s="52" t="s">
        <v>2033</v>
      </c>
      <c r="T139" s="66" t="s">
        <v>4735</v>
      </c>
      <c r="U139" s="66" t="s">
        <v>4736</v>
      </c>
      <c r="V139" s="46" t="s">
        <v>608</v>
      </c>
    </row>
    <row r="140" spans="1:22" s="23" customFormat="1" ht="23.95" customHeight="1">
      <c r="A140" s="37" t="s">
        <v>533</v>
      </c>
      <c r="B140" s="63"/>
      <c r="C140" s="328"/>
      <c r="D140" s="44">
        <v>836</v>
      </c>
      <c r="E140" s="44">
        <v>6688</v>
      </c>
      <c r="F140" s="53"/>
      <c r="G140" s="72" t="s">
        <v>479</v>
      </c>
      <c r="H140" s="72" t="s">
        <v>480</v>
      </c>
      <c r="I140" s="38"/>
      <c r="J140" s="38"/>
      <c r="K140" s="38">
        <v>2023</v>
      </c>
      <c r="L140" s="51" t="s">
        <v>1925</v>
      </c>
      <c r="M140" s="37" t="s">
        <v>4955</v>
      </c>
      <c r="N140" s="27">
        <v>352</v>
      </c>
      <c r="O140" s="43" t="s">
        <v>3254</v>
      </c>
      <c r="P140" s="26" t="s">
        <v>1895</v>
      </c>
      <c r="Q140" s="38" t="s">
        <v>190</v>
      </c>
      <c r="R140" s="65">
        <v>0.1</v>
      </c>
      <c r="S140" s="52" t="s">
        <v>2686</v>
      </c>
      <c r="T140" s="66" t="s">
        <v>4958</v>
      </c>
      <c r="U140" s="66" t="s">
        <v>4758</v>
      </c>
      <c r="V140" s="46" t="s">
        <v>611</v>
      </c>
    </row>
    <row r="141" spans="1:22" s="23" customFormat="1" ht="23.95" customHeight="1">
      <c r="A141" s="37" t="s">
        <v>534</v>
      </c>
      <c r="B141" s="63"/>
      <c r="C141" s="328"/>
      <c r="D141" s="44">
        <v>1200</v>
      </c>
      <c r="E141" s="44">
        <v>9600</v>
      </c>
      <c r="F141" s="53"/>
      <c r="G141" s="72" t="s">
        <v>481</v>
      </c>
      <c r="H141" s="72" t="s">
        <v>480</v>
      </c>
      <c r="I141" s="38" t="s">
        <v>267</v>
      </c>
      <c r="J141" s="38"/>
      <c r="K141" s="38">
        <v>2022</v>
      </c>
      <c r="L141" s="51" t="s">
        <v>1926</v>
      </c>
      <c r="M141" s="37" t="s">
        <v>4960</v>
      </c>
      <c r="N141" s="27">
        <v>1013</v>
      </c>
      <c r="O141" s="43" t="s">
        <v>3254</v>
      </c>
      <c r="P141" s="26" t="s">
        <v>1895</v>
      </c>
      <c r="Q141" s="38" t="s">
        <v>190</v>
      </c>
      <c r="R141" s="65">
        <v>0.1</v>
      </c>
      <c r="S141" s="52" t="s">
        <v>2687</v>
      </c>
      <c r="T141" s="66" t="s">
        <v>4963</v>
      </c>
      <c r="U141" s="66" t="s">
        <v>4964</v>
      </c>
      <c r="V141" s="46" t="s">
        <v>612</v>
      </c>
    </row>
    <row r="142" spans="1:22" s="23" customFormat="1" ht="23.95" customHeight="1">
      <c r="A142" s="37" t="s">
        <v>5358</v>
      </c>
      <c r="B142" s="63"/>
      <c r="C142" s="328"/>
      <c r="D142" s="44">
        <v>968</v>
      </c>
      <c r="E142" s="44">
        <v>7744</v>
      </c>
      <c r="F142" s="53" t="s">
        <v>3112</v>
      </c>
      <c r="G142" s="72" t="s">
        <v>5359</v>
      </c>
      <c r="H142" s="72" t="s">
        <v>482</v>
      </c>
      <c r="I142" s="38"/>
      <c r="J142" s="38"/>
      <c r="K142" s="38">
        <v>2025</v>
      </c>
      <c r="L142" s="51" t="s">
        <v>1927</v>
      </c>
      <c r="M142" s="37" t="s">
        <v>89</v>
      </c>
      <c r="N142" s="27">
        <v>472</v>
      </c>
      <c r="O142" s="43" t="s">
        <v>3254</v>
      </c>
      <c r="P142" s="26" t="s">
        <v>1895</v>
      </c>
      <c r="Q142" s="38" t="s">
        <v>190</v>
      </c>
      <c r="R142" s="65">
        <v>0.1</v>
      </c>
      <c r="S142" s="52" t="s">
        <v>2688</v>
      </c>
      <c r="T142" s="66" t="s">
        <v>4968</v>
      </c>
      <c r="U142" s="66" t="s">
        <v>4736</v>
      </c>
      <c r="V142" s="46" t="s">
        <v>613</v>
      </c>
    </row>
    <row r="143" spans="1:22" s="23" customFormat="1" ht="23.95" customHeight="1">
      <c r="A143" s="37" t="s">
        <v>536</v>
      </c>
      <c r="B143" s="63"/>
      <c r="C143" s="328"/>
      <c r="D143" s="44">
        <v>726</v>
      </c>
      <c r="E143" s="44">
        <v>5808</v>
      </c>
      <c r="F143" s="53"/>
      <c r="G143" s="72" t="s">
        <v>483</v>
      </c>
      <c r="H143" s="72" t="s">
        <v>480</v>
      </c>
      <c r="I143" s="38"/>
      <c r="J143" s="38"/>
      <c r="K143" s="38">
        <v>2020</v>
      </c>
      <c r="L143" s="51" t="s">
        <v>5383</v>
      </c>
      <c r="M143" s="37" t="s">
        <v>102</v>
      </c>
      <c r="N143" s="27">
        <v>320</v>
      </c>
      <c r="O143" s="43" t="s">
        <v>3254</v>
      </c>
      <c r="P143" s="26" t="s">
        <v>2836</v>
      </c>
      <c r="Q143" s="38" t="s">
        <v>190</v>
      </c>
      <c r="R143" s="65">
        <v>0.1</v>
      </c>
      <c r="S143" s="52" t="s">
        <v>4970</v>
      </c>
      <c r="T143" s="66"/>
      <c r="U143" s="66"/>
      <c r="V143" s="46"/>
    </row>
    <row r="144" spans="1:22" s="22" customFormat="1" ht="25.3" customHeight="1">
      <c r="A144" s="75"/>
      <c r="B144" s="63"/>
      <c r="C144" s="328"/>
      <c r="D144" s="75"/>
      <c r="E144" s="79">
        <v>74250</v>
      </c>
      <c r="F144" s="75"/>
      <c r="G144" s="70" t="s">
        <v>624</v>
      </c>
      <c r="H144" s="75"/>
      <c r="I144" s="75"/>
      <c r="J144" s="75"/>
      <c r="K144" s="75"/>
      <c r="L144" s="78"/>
      <c r="M144" s="78"/>
      <c r="N144" s="78"/>
      <c r="O144" s="78" t="s">
        <v>625</v>
      </c>
      <c r="P144" s="78"/>
      <c r="Q144" s="78"/>
      <c r="R144" s="78"/>
      <c r="S144" s="78"/>
      <c r="T144" s="78"/>
      <c r="U144" s="78"/>
      <c r="V144" s="78"/>
    </row>
    <row r="145" spans="1:22" s="23" customFormat="1" ht="23.95" customHeight="1">
      <c r="A145" s="37" t="s">
        <v>681</v>
      </c>
      <c r="B145" s="63"/>
      <c r="C145" s="328"/>
      <c r="D145" s="44">
        <v>582</v>
      </c>
      <c r="E145" s="44">
        <v>4656</v>
      </c>
      <c r="F145" s="53"/>
      <c r="G145" s="72" t="s">
        <v>626</v>
      </c>
      <c r="H145" s="72" t="s">
        <v>627</v>
      </c>
      <c r="I145" s="38"/>
      <c r="J145" s="38"/>
      <c r="K145" s="38">
        <v>2023</v>
      </c>
      <c r="L145" s="51" t="s">
        <v>2301</v>
      </c>
      <c r="M145" s="37" t="s">
        <v>712</v>
      </c>
      <c r="N145" s="27">
        <v>328</v>
      </c>
      <c r="O145" s="43" t="s">
        <v>105</v>
      </c>
      <c r="P145" s="26" t="s">
        <v>1899</v>
      </c>
      <c r="Q145" s="38" t="s">
        <v>191</v>
      </c>
      <c r="R145" s="65">
        <v>0.1</v>
      </c>
      <c r="S145" s="52" t="s">
        <v>2035</v>
      </c>
      <c r="T145" s="66" t="s">
        <v>3201</v>
      </c>
      <c r="U145" s="66" t="s">
        <v>3202</v>
      </c>
      <c r="V145" s="46" t="s">
        <v>736</v>
      </c>
    </row>
    <row r="146" spans="1:22" s="23" customFormat="1" ht="23.95" customHeight="1">
      <c r="A146" s="256" t="s">
        <v>3005</v>
      </c>
      <c r="B146" s="63"/>
      <c r="C146" s="328"/>
      <c r="D146" s="44">
        <v>642</v>
      </c>
      <c r="E146" s="44">
        <v>5136</v>
      </c>
      <c r="F146" s="53"/>
      <c r="G146" s="72" t="s">
        <v>3004</v>
      </c>
      <c r="H146" s="72" t="s">
        <v>628</v>
      </c>
      <c r="I146" s="38"/>
      <c r="J146" s="38"/>
      <c r="K146" s="38">
        <v>2024</v>
      </c>
      <c r="L146" s="51" t="s">
        <v>2302</v>
      </c>
      <c r="M146" s="37" t="s">
        <v>713</v>
      </c>
      <c r="N146" s="27">
        <v>320</v>
      </c>
      <c r="O146" s="43" t="s">
        <v>105</v>
      </c>
      <c r="P146" s="26" t="s">
        <v>1895</v>
      </c>
      <c r="Q146" s="38" t="s">
        <v>190</v>
      </c>
      <c r="R146" s="65">
        <v>0.1</v>
      </c>
      <c r="S146" s="52" t="s">
        <v>2303</v>
      </c>
      <c r="T146" s="66" t="s">
        <v>3344</v>
      </c>
      <c r="U146" s="66" t="s">
        <v>3345</v>
      </c>
      <c r="V146" s="46" t="s">
        <v>737</v>
      </c>
    </row>
    <row r="147" spans="1:22" s="23" customFormat="1" ht="23.95" customHeight="1">
      <c r="A147" s="256" t="s">
        <v>3347</v>
      </c>
      <c r="B147" s="63"/>
      <c r="C147" s="328"/>
      <c r="D147" s="44">
        <v>364</v>
      </c>
      <c r="E147" s="44">
        <v>2912</v>
      </c>
      <c r="F147" s="53"/>
      <c r="G147" s="72" t="s">
        <v>629</v>
      </c>
      <c r="H147" s="72" t="s">
        <v>630</v>
      </c>
      <c r="I147" s="38"/>
      <c r="J147" s="38"/>
      <c r="K147" s="38">
        <v>2020</v>
      </c>
      <c r="L147" s="51" t="s">
        <v>2304</v>
      </c>
      <c r="M147" s="37" t="s">
        <v>714</v>
      </c>
      <c r="N147" s="27">
        <v>381</v>
      </c>
      <c r="O147" s="43" t="s">
        <v>105</v>
      </c>
      <c r="P147" s="26" t="s">
        <v>1899</v>
      </c>
      <c r="Q147" s="38" t="s">
        <v>190</v>
      </c>
      <c r="R147" s="65">
        <v>0.1</v>
      </c>
      <c r="S147" s="52" t="s">
        <v>2096</v>
      </c>
      <c r="T147" s="66" t="s">
        <v>3353</v>
      </c>
      <c r="U147" s="66" t="s">
        <v>3354</v>
      </c>
      <c r="V147" s="46" t="s">
        <v>738</v>
      </c>
    </row>
    <row r="148" spans="1:22" s="23" customFormat="1" ht="23.95" customHeight="1">
      <c r="A148" s="37" t="s">
        <v>683</v>
      </c>
      <c r="B148" s="63"/>
      <c r="C148" s="328"/>
      <c r="D148" s="44">
        <v>472</v>
      </c>
      <c r="E148" s="44">
        <v>3776</v>
      </c>
      <c r="F148" s="53"/>
      <c r="G148" s="72" t="s">
        <v>631</v>
      </c>
      <c r="H148" s="72" t="s">
        <v>632</v>
      </c>
      <c r="I148" s="38"/>
      <c r="J148" s="38"/>
      <c r="K148" s="38">
        <v>2021</v>
      </c>
      <c r="L148" s="51" t="s">
        <v>2305</v>
      </c>
      <c r="M148" s="37" t="s">
        <v>715</v>
      </c>
      <c r="N148" s="27">
        <v>331</v>
      </c>
      <c r="O148" s="43" t="s">
        <v>105</v>
      </c>
      <c r="P148" s="26" t="s">
        <v>1899</v>
      </c>
      <c r="Q148" s="38" t="s">
        <v>190</v>
      </c>
      <c r="R148" s="65">
        <v>0.1</v>
      </c>
      <c r="S148" s="52" t="s">
        <v>2693</v>
      </c>
      <c r="T148" s="66" t="s">
        <v>3414</v>
      </c>
      <c r="U148" s="66" t="s">
        <v>3415</v>
      </c>
      <c r="V148" s="46" t="s">
        <v>739</v>
      </c>
    </row>
    <row r="149" spans="1:22" s="23" customFormat="1" ht="23.95" customHeight="1">
      <c r="A149" s="163" t="s">
        <v>3416</v>
      </c>
      <c r="B149" s="63"/>
      <c r="C149" s="328"/>
      <c r="D149" s="44">
        <v>764</v>
      </c>
      <c r="E149" s="44">
        <v>6112</v>
      </c>
      <c r="F149" s="53"/>
      <c r="G149" s="72" t="s">
        <v>633</v>
      </c>
      <c r="H149" s="72" t="s">
        <v>634</v>
      </c>
      <c r="I149" s="38"/>
      <c r="J149" s="38"/>
      <c r="K149" s="38">
        <v>2020</v>
      </c>
      <c r="L149" s="51" t="s">
        <v>2306</v>
      </c>
      <c r="M149" s="37" t="s">
        <v>1891</v>
      </c>
      <c r="N149" s="27">
        <v>544</v>
      </c>
      <c r="O149" s="43" t="s">
        <v>105</v>
      </c>
      <c r="P149" s="26" t="s">
        <v>1899</v>
      </c>
      <c r="Q149" s="38" t="s">
        <v>190</v>
      </c>
      <c r="R149" s="65">
        <v>0.1</v>
      </c>
      <c r="S149" s="52" t="s">
        <v>2694</v>
      </c>
      <c r="T149" s="66" t="s">
        <v>3414</v>
      </c>
      <c r="U149" s="66" t="s">
        <v>3415</v>
      </c>
      <c r="V149" s="46" t="s">
        <v>740</v>
      </c>
    </row>
    <row r="150" spans="1:22" s="23" customFormat="1" ht="23.95" customHeight="1">
      <c r="A150" s="37" t="s">
        <v>685</v>
      </c>
      <c r="B150" s="63"/>
      <c r="C150" s="328"/>
      <c r="D150" s="44">
        <v>642</v>
      </c>
      <c r="E150" s="44">
        <v>5136</v>
      </c>
      <c r="F150" s="53"/>
      <c r="G150" s="72" t="s">
        <v>635</v>
      </c>
      <c r="H150" s="72" t="s">
        <v>636</v>
      </c>
      <c r="I150" s="38"/>
      <c r="J150" s="38"/>
      <c r="K150" s="38">
        <v>2021</v>
      </c>
      <c r="L150" s="51" t="s">
        <v>2307</v>
      </c>
      <c r="M150" s="37" t="s">
        <v>716</v>
      </c>
      <c r="N150" s="27">
        <v>464</v>
      </c>
      <c r="O150" s="43" t="s">
        <v>105</v>
      </c>
      <c r="P150" s="26" t="s">
        <v>1899</v>
      </c>
      <c r="Q150" s="38" t="s">
        <v>190</v>
      </c>
      <c r="R150" s="65">
        <v>0.1</v>
      </c>
      <c r="S150" s="52" t="s">
        <v>2097</v>
      </c>
      <c r="T150" s="66" t="s">
        <v>3423</v>
      </c>
      <c r="U150" s="66" t="s">
        <v>3424</v>
      </c>
      <c r="V150" s="46" t="s">
        <v>741</v>
      </c>
    </row>
    <row r="151" spans="1:22" s="23" customFormat="1" ht="52.3" customHeight="1">
      <c r="A151" s="163" t="s">
        <v>3440</v>
      </c>
      <c r="B151" s="63"/>
      <c r="C151" s="328"/>
      <c r="D151" s="44">
        <v>364</v>
      </c>
      <c r="E151" s="44">
        <v>2912</v>
      </c>
      <c r="F151" s="53"/>
      <c r="G151" s="72" t="s">
        <v>637</v>
      </c>
      <c r="H151" s="72" t="s">
        <v>638</v>
      </c>
      <c r="I151" s="38"/>
      <c r="J151" s="38"/>
      <c r="K151" s="38">
        <v>2020</v>
      </c>
      <c r="L151" s="51" t="s">
        <v>2308</v>
      </c>
      <c r="M151" s="37" t="s">
        <v>717</v>
      </c>
      <c r="N151" s="27">
        <v>535</v>
      </c>
      <c r="O151" s="43" t="s">
        <v>105</v>
      </c>
      <c r="P151" s="26" t="s">
        <v>1895</v>
      </c>
      <c r="Q151" s="38" t="s">
        <v>189</v>
      </c>
      <c r="R151" s="65">
        <v>0.1</v>
      </c>
      <c r="S151" s="52" t="s">
        <v>2098</v>
      </c>
      <c r="T151" s="66" t="s">
        <v>3444</v>
      </c>
      <c r="U151" s="66" t="s">
        <v>3445</v>
      </c>
      <c r="V151" s="46" t="s">
        <v>742</v>
      </c>
    </row>
    <row r="152" spans="1:22" s="23" customFormat="1" ht="38.75" customHeight="1">
      <c r="A152" s="37" t="s">
        <v>5535</v>
      </c>
      <c r="B152" s="63"/>
      <c r="C152" s="328"/>
      <c r="D152" s="44">
        <v>534</v>
      </c>
      <c r="E152" s="44">
        <v>4272</v>
      </c>
      <c r="F152" s="257" t="s">
        <v>3112</v>
      </c>
      <c r="G152" s="72" t="s">
        <v>5536</v>
      </c>
      <c r="H152" s="72" t="s">
        <v>640</v>
      </c>
      <c r="I152" s="38"/>
      <c r="J152" s="38"/>
      <c r="K152" s="38">
        <v>2025</v>
      </c>
      <c r="L152" s="51" t="s">
        <v>1932</v>
      </c>
      <c r="M152" s="37" t="s">
        <v>29</v>
      </c>
      <c r="N152" s="27">
        <v>320</v>
      </c>
      <c r="O152" s="43" t="s">
        <v>105</v>
      </c>
      <c r="P152" s="26" t="s">
        <v>1895</v>
      </c>
      <c r="Q152" s="38" t="s">
        <v>191</v>
      </c>
      <c r="R152" s="65">
        <v>0.1</v>
      </c>
      <c r="S152" s="52" t="s">
        <v>1933</v>
      </c>
      <c r="T152" s="66" t="s">
        <v>3590</v>
      </c>
      <c r="U152" s="66" t="s">
        <v>3415</v>
      </c>
      <c r="V152" s="46" t="s">
        <v>743</v>
      </c>
    </row>
    <row r="153" spans="1:22" s="23" customFormat="1" ht="23.95" customHeight="1">
      <c r="A153" s="37" t="s">
        <v>688</v>
      </c>
      <c r="B153" s="63"/>
      <c r="C153" s="328"/>
      <c r="D153" s="44">
        <v>436</v>
      </c>
      <c r="E153" s="44">
        <v>3488</v>
      </c>
      <c r="F153" s="53"/>
      <c r="G153" s="72" t="s">
        <v>641</v>
      </c>
      <c r="H153" s="72" t="s">
        <v>642</v>
      </c>
      <c r="I153" s="38"/>
      <c r="J153" s="38"/>
      <c r="K153" s="38">
        <v>2023</v>
      </c>
      <c r="L153" s="51" t="s">
        <v>1934</v>
      </c>
      <c r="M153" s="37" t="s">
        <v>30</v>
      </c>
      <c r="N153" s="27">
        <v>192</v>
      </c>
      <c r="O153" s="43" t="s">
        <v>105</v>
      </c>
      <c r="P153" s="26" t="s">
        <v>1904</v>
      </c>
      <c r="Q153" s="38" t="s">
        <v>191</v>
      </c>
      <c r="R153" s="65">
        <v>0.1</v>
      </c>
      <c r="S153" s="52" t="s">
        <v>1935</v>
      </c>
      <c r="T153" s="66" t="s">
        <v>3201</v>
      </c>
      <c r="U153" s="66" t="s">
        <v>3202</v>
      </c>
      <c r="V153" s="46" t="s">
        <v>744</v>
      </c>
    </row>
    <row r="154" spans="1:22" s="23" customFormat="1" ht="23.95" customHeight="1">
      <c r="A154" s="37" t="s">
        <v>5220</v>
      </c>
      <c r="B154" s="63"/>
      <c r="C154" s="328"/>
      <c r="D154" s="44">
        <v>450</v>
      </c>
      <c r="E154" s="44">
        <v>3600</v>
      </c>
      <c r="F154" s="53"/>
      <c r="G154" s="72" t="s">
        <v>5221</v>
      </c>
      <c r="H154" s="72" t="s">
        <v>643</v>
      </c>
      <c r="I154" s="38"/>
      <c r="J154" s="38"/>
      <c r="K154" s="38">
        <v>2024</v>
      </c>
      <c r="L154" s="51" t="s">
        <v>2309</v>
      </c>
      <c r="M154" s="37" t="s">
        <v>2310</v>
      </c>
      <c r="N154" s="27">
        <v>344</v>
      </c>
      <c r="O154" s="43" t="s">
        <v>105</v>
      </c>
      <c r="P154" s="26" t="s">
        <v>1895</v>
      </c>
      <c r="Q154" s="38" t="s">
        <v>190</v>
      </c>
      <c r="R154" s="65">
        <v>0.1</v>
      </c>
      <c r="S154" s="52" t="s">
        <v>2099</v>
      </c>
      <c r="T154" s="66" t="s">
        <v>3867</v>
      </c>
      <c r="U154" s="66" t="s">
        <v>3868</v>
      </c>
      <c r="V154" s="46" t="s">
        <v>745</v>
      </c>
    </row>
    <row r="155" spans="1:22" s="23" customFormat="1" ht="23.95" customHeight="1">
      <c r="A155" s="37" t="s">
        <v>5537</v>
      </c>
      <c r="B155" s="63"/>
      <c r="C155" s="328"/>
      <c r="D155" s="44">
        <v>658</v>
      </c>
      <c r="E155" s="44">
        <v>5264</v>
      </c>
      <c r="F155" s="257" t="s">
        <v>3112</v>
      </c>
      <c r="G155" s="72" t="s">
        <v>5538</v>
      </c>
      <c r="H155" s="72" t="s">
        <v>645</v>
      </c>
      <c r="I155" s="38"/>
      <c r="J155" s="38"/>
      <c r="K155" s="38">
        <v>2025</v>
      </c>
      <c r="L155" s="51" t="s">
        <v>2311</v>
      </c>
      <c r="M155" s="37" t="s">
        <v>2851</v>
      </c>
      <c r="N155" s="27">
        <v>672</v>
      </c>
      <c r="O155" s="43" t="s">
        <v>105</v>
      </c>
      <c r="P155" s="26" t="s">
        <v>1904</v>
      </c>
      <c r="Q155" s="38" t="s">
        <v>190</v>
      </c>
      <c r="R155" s="65">
        <v>0.1</v>
      </c>
      <c r="S155" s="52" t="s">
        <v>2100</v>
      </c>
      <c r="T155" s="66" t="s">
        <v>3872</v>
      </c>
      <c r="U155" s="66" t="s">
        <v>3873</v>
      </c>
      <c r="V155" s="46" t="s">
        <v>746</v>
      </c>
    </row>
    <row r="156" spans="1:22" s="23" customFormat="1" ht="23.95" customHeight="1">
      <c r="A156" s="37" t="s">
        <v>5539</v>
      </c>
      <c r="B156" s="63"/>
      <c r="C156" s="328"/>
      <c r="D156" s="44">
        <v>418</v>
      </c>
      <c r="E156" s="44">
        <v>3344</v>
      </c>
      <c r="F156" s="257" t="s">
        <v>3112</v>
      </c>
      <c r="G156" s="72" t="s">
        <v>5540</v>
      </c>
      <c r="H156" s="72" t="s">
        <v>647</v>
      </c>
      <c r="I156" s="38"/>
      <c r="J156" s="38"/>
      <c r="K156" s="38">
        <v>2025</v>
      </c>
      <c r="L156" s="51" t="s">
        <v>2312</v>
      </c>
      <c r="M156" s="37" t="s">
        <v>718</v>
      </c>
      <c r="N156" s="27">
        <v>260</v>
      </c>
      <c r="O156" s="43" t="s">
        <v>105</v>
      </c>
      <c r="P156" s="26" t="s">
        <v>1895</v>
      </c>
      <c r="Q156" s="38" t="s">
        <v>190</v>
      </c>
      <c r="R156" s="65">
        <v>0.1</v>
      </c>
      <c r="S156" s="52" t="s">
        <v>2313</v>
      </c>
      <c r="T156" s="66" t="s">
        <v>3883</v>
      </c>
      <c r="U156" s="66" t="s">
        <v>3868</v>
      </c>
      <c r="V156" s="46" t="s">
        <v>747</v>
      </c>
    </row>
    <row r="157" spans="1:22" s="23" customFormat="1" ht="23.95" customHeight="1">
      <c r="A157" s="37" t="s">
        <v>5238</v>
      </c>
      <c r="B157" s="63"/>
      <c r="C157" s="328"/>
      <c r="D157" s="44">
        <v>340</v>
      </c>
      <c r="E157" s="44">
        <v>2720</v>
      </c>
      <c r="F157" s="53"/>
      <c r="G157" s="72" t="s">
        <v>5239</v>
      </c>
      <c r="H157" s="72" t="s">
        <v>648</v>
      </c>
      <c r="I157" s="38"/>
      <c r="J157" s="38"/>
      <c r="K157" s="38">
        <v>2024</v>
      </c>
      <c r="L157" s="51" t="s">
        <v>2314</v>
      </c>
      <c r="M157" s="37" t="s">
        <v>719</v>
      </c>
      <c r="N157" s="27">
        <v>210</v>
      </c>
      <c r="O157" s="43" t="s">
        <v>105</v>
      </c>
      <c r="P157" s="26" t="s">
        <v>1904</v>
      </c>
      <c r="Q157" s="38" t="s">
        <v>190</v>
      </c>
      <c r="R157" s="65">
        <v>0.1</v>
      </c>
      <c r="S157" s="52" t="s">
        <v>2101</v>
      </c>
      <c r="T157" s="66" t="s">
        <v>3947</v>
      </c>
      <c r="U157" s="66" t="s">
        <v>3948</v>
      </c>
      <c r="V157" s="46" t="s">
        <v>748</v>
      </c>
    </row>
    <row r="158" spans="1:22" s="23" customFormat="1" ht="23.95" customHeight="1">
      <c r="A158" s="37" t="s">
        <v>5243</v>
      </c>
      <c r="B158" s="63"/>
      <c r="C158" s="328"/>
      <c r="D158" s="44">
        <v>328</v>
      </c>
      <c r="E158" s="44">
        <v>2624</v>
      </c>
      <c r="F158" s="53"/>
      <c r="G158" s="72" t="s">
        <v>5244</v>
      </c>
      <c r="H158" s="72" t="s">
        <v>649</v>
      </c>
      <c r="I158" s="38"/>
      <c r="J158" s="38"/>
      <c r="K158" s="38">
        <v>2024</v>
      </c>
      <c r="L158" s="51" t="s">
        <v>2315</v>
      </c>
      <c r="M158" s="37" t="s">
        <v>720</v>
      </c>
      <c r="N158" s="27">
        <v>376</v>
      </c>
      <c r="O158" s="43" t="s">
        <v>105</v>
      </c>
      <c r="P158" s="26" t="s">
        <v>1904</v>
      </c>
      <c r="Q158" s="38" t="s">
        <v>191</v>
      </c>
      <c r="R158" s="65">
        <v>0.1</v>
      </c>
      <c r="S158" s="52" t="s">
        <v>2695</v>
      </c>
      <c r="T158" s="66" t="s">
        <v>3958</v>
      </c>
      <c r="U158" s="66" t="s">
        <v>3959</v>
      </c>
      <c r="V158" s="46" t="s">
        <v>749</v>
      </c>
    </row>
    <row r="159" spans="1:22" s="23" customFormat="1" ht="53" customHeight="1">
      <c r="A159" s="37" t="s">
        <v>5255</v>
      </c>
      <c r="B159" s="63"/>
      <c r="C159" s="328"/>
      <c r="D159" s="44">
        <v>420</v>
      </c>
      <c r="E159" s="44">
        <v>3360</v>
      </c>
      <c r="F159" s="53"/>
      <c r="G159" s="72" t="s">
        <v>5256</v>
      </c>
      <c r="H159" s="72" t="s">
        <v>650</v>
      </c>
      <c r="I159" s="38"/>
      <c r="J159" s="38"/>
      <c r="K159" s="38">
        <v>2024</v>
      </c>
      <c r="L159" s="51" t="s">
        <v>2316</v>
      </c>
      <c r="M159" s="37" t="s">
        <v>721</v>
      </c>
      <c r="N159" s="27">
        <v>255</v>
      </c>
      <c r="O159" s="43" t="s">
        <v>105</v>
      </c>
      <c r="P159" s="26" t="s">
        <v>1904</v>
      </c>
      <c r="Q159" s="38" t="s">
        <v>190</v>
      </c>
      <c r="R159" s="65">
        <v>0.1</v>
      </c>
      <c r="S159" s="52" t="s">
        <v>2102</v>
      </c>
      <c r="T159" s="66" t="s">
        <v>4046</v>
      </c>
      <c r="U159" s="66" t="s">
        <v>3415</v>
      </c>
      <c r="V159" s="46" t="s">
        <v>750</v>
      </c>
    </row>
    <row r="160" spans="1:22" s="23" customFormat="1" ht="23.95" customHeight="1">
      <c r="A160" s="37" t="s">
        <v>694</v>
      </c>
      <c r="B160" s="63"/>
      <c r="C160" s="328"/>
      <c r="D160" s="44">
        <v>606</v>
      </c>
      <c r="E160" s="44">
        <v>4848</v>
      </c>
      <c r="F160" s="53"/>
      <c r="G160" s="72" t="s">
        <v>651</v>
      </c>
      <c r="H160" s="72" t="s">
        <v>652</v>
      </c>
      <c r="I160" s="38"/>
      <c r="J160" s="38"/>
      <c r="K160" s="38">
        <v>2023</v>
      </c>
      <c r="L160" s="51" t="s">
        <v>2317</v>
      </c>
      <c r="M160" s="37" t="s">
        <v>2318</v>
      </c>
      <c r="N160" s="27">
        <v>472</v>
      </c>
      <c r="O160" s="43" t="s">
        <v>105</v>
      </c>
      <c r="P160" s="26" t="s">
        <v>1895</v>
      </c>
      <c r="Q160" s="38" t="s">
        <v>190</v>
      </c>
      <c r="R160" s="65">
        <v>0.1</v>
      </c>
      <c r="S160" s="52" t="s">
        <v>2103</v>
      </c>
      <c r="T160" s="66" t="s">
        <v>4133</v>
      </c>
      <c r="U160" s="66" t="s">
        <v>3354</v>
      </c>
      <c r="V160" s="46" t="s">
        <v>751</v>
      </c>
    </row>
    <row r="161" spans="1:22" s="23" customFormat="1" ht="23.95" customHeight="1">
      <c r="A161" s="37" t="s">
        <v>5308</v>
      </c>
      <c r="B161" s="63"/>
      <c r="C161" s="328"/>
      <c r="D161" s="44">
        <v>606</v>
      </c>
      <c r="E161" s="44">
        <v>4848</v>
      </c>
      <c r="F161" s="53"/>
      <c r="G161" s="72" t="s">
        <v>5309</v>
      </c>
      <c r="H161" s="72" t="s">
        <v>653</v>
      </c>
      <c r="I161" s="38"/>
      <c r="J161" s="38"/>
      <c r="K161" s="38">
        <v>2024</v>
      </c>
      <c r="L161" s="51" t="s">
        <v>2319</v>
      </c>
      <c r="M161" s="37" t="s">
        <v>722</v>
      </c>
      <c r="N161" s="27">
        <v>798</v>
      </c>
      <c r="O161" s="43" t="s">
        <v>105</v>
      </c>
      <c r="P161" s="26" t="s">
        <v>1895</v>
      </c>
      <c r="Q161" s="38" t="s">
        <v>190</v>
      </c>
      <c r="R161" s="65">
        <v>0.1</v>
      </c>
      <c r="S161" s="52" t="s">
        <v>2320</v>
      </c>
      <c r="T161" s="66" t="s">
        <v>4264</v>
      </c>
      <c r="U161" s="66" t="s">
        <v>3208</v>
      </c>
      <c r="V161" s="46" t="s">
        <v>752</v>
      </c>
    </row>
    <row r="162" spans="1:22" s="23" customFormat="1" ht="23.95" customHeight="1">
      <c r="A162" s="37" t="s">
        <v>696</v>
      </c>
      <c r="B162" s="63"/>
      <c r="C162" s="328"/>
      <c r="D162" s="44">
        <v>800</v>
      </c>
      <c r="E162" s="44">
        <v>6400</v>
      </c>
      <c r="F162" s="53"/>
      <c r="G162" s="72" t="s">
        <v>654</v>
      </c>
      <c r="H162" s="72" t="s">
        <v>655</v>
      </c>
      <c r="I162" s="38"/>
      <c r="J162" s="38"/>
      <c r="K162" s="38">
        <v>2023</v>
      </c>
      <c r="L162" s="51" t="s">
        <v>2321</v>
      </c>
      <c r="M162" s="37" t="s">
        <v>723</v>
      </c>
      <c r="N162" s="27">
        <v>559</v>
      </c>
      <c r="O162" s="43" t="s">
        <v>105</v>
      </c>
      <c r="P162" s="26" t="s">
        <v>1895</v>
      </c>
      <c r="Q162" s="38" t="s">
        <v>192</v>
      </c>
      <c r="R162" s="65">
        <v>0.1</v>
      </c>
      <c r="S162" s="52" t="s">
        <v>2104</v>
      </c>
      <c r="T162" s="66" t="s">
        <v>3353</v>
      </c>
      <c r="U162" s="66" t="s">
        <v>3354</v>
      </c>
      <c r="V162" s="46" t="s">
        <v>753</v>
      </c>
    </row>
    <row r="163" spans="1:22" s="23" customFormat="1" ht="23.95" customHeight="1">
      <c r="A163" s="37" t="s">
        <v>697</v>
      </c>
      <c r="B163" s="63"/>
      <c r="C163" s="328"/>
      <c r="D163" s="44">
        <v>800</v>
      </c>
      <c r="E163" s="44">
        <v>6400</v>
      </c>
      <c r="F163" s="53"/>
      <c r="G163" s="72" t="s">
        <v>656</v>
      </c>
      <c r="H163" s="72" t="s">
        <v>657</v>
      </c>
      <c r="I163" s="38" t="s">
        <v>262</v>
      </c>
      <c r="J163" s="38"/>
      <c r="K163" s="38">
        <v>2023</v>
      </c>
      <c r="L163" s="51" t="s">
        <v>2322</v>
      </c>
      <c r="M163" s="37" t="s">
        <v>724</v>
      </c>
      <c r="N163" s="27">
        <v>703</v>
      </c>
      <c r="O163" s="43" t="s">
        <v>105</v>
      </c>
      <c r="P163" s="26" t="s">
        <v>1895</v>
      </c>
      <c r="Q163" s="38" t="s">
        <v>192</v>
      </c>
      <c r="R163" s="65">
        <v>0.1</v>
      </c>
      <c r="S163" s="52" t="s">
        <v>2105</v>
      </c>
      <c r="T163" s="66" t="s">
        <v>3353</v>
      </c>
      <c r="U163" s="66" t="s">
        <v>3354</v>
      </c>
      <c r="V163" s="46" t="s">
        <v>754</v>
      </c>
    </row>
    <row r="164" spans="1:22" s="23" customFormat="1" ht="23.95" customHeight="1">
      <c r="A164" s="37" t="s">
        <v>698</v>
      </c>
      <c r="B164" s="63"/>
      <c r="C164" s="328"/>
      <c r="D164" s="44">
        <v>800</v>
      </c>
      <c r="E164" s="44">
        <v>6400</v>
      </c>
      <c r="F164" s="53"/>
      <c r="G164" s="72" t="s">
        <v>656</v>
      </c>
      <c r="H164" s="72" t="s">
        <v>657</v>
      </c>
      <c r="I164" s="38" t="s">
        <v>264</v>
      </c>
      <c r="J164" s="38"/>
      <c r="K164" s="38">
        <v>2023</v>
      </c>
      <c r="L164" s="51" t="s">
        <v>2323</v>
      </c>
      <c r="M164" s="37" t="s">
        <v>725</v>
      </c>
      <c r="N164" s="27">
        <v>600</v>
      </c>
      <c r="O164" s="43" t="s">
        <v>105</v>
      </c>
      <c r="P164" s="26" t="s">
        <v>1895</v>
      </c>
      <c r="Q164" s="38" t="s">
        <v>192</v>
      </c>
      <c r="R164" s="65">
        <v>0.1</v>
      </c>
      <c r="S164" s="52" t="s">
        <v>2106</v>
      </c>
      <c r="T164" s="66" t="s">
        <v>3353</v>
      </c>
      <c r="U164" s="66" t="s">
        <v>3354</v>
      </c>
      <c r="V164" s="46" t="s">
        <v>755</v>
      </c>
    </row>
    <row r="165" spans="1:22" s="23" customFormat="1" ht="23.95" customHeight="1">
      <c r="A165" s="37" t="s">
        <v>699</v>
      </c>
      <c r="B165" s="63"/>
      <c r="C165" s="328"/>
      <c r="D165" s="44">
        <v>320</v>
      </c>
      <c r="E165" s="44">
        <v>2560</v>
      </c>
      <c r="F165" s="53"/>
      <c r="G165" s="72" t="s">
        <v>658</v>
      </c>
      <c r="H165" s="72" t="s">
        <v>659</v>
      </c>
      <c r="I165" s="38"/>
      <c r="J165" s="38"/>
      <c r="K165" s="38">
        <v>2021</v>
      </c>
      <c r="L165" s="51" t="s">
        <v>2324</v>
      </c>
      <c r="M165" s="37" t="s">
        <v>726</v>
      </c>
      <c r="N165" s="27">
        <v>195</v>
      </c>
      <c r="O165" s="43" t="s">
        <v>105</v>
      </c>
      <c r="P165" s="26" t="s">
        <v>1904</v>
      </c>
      <c r="Q165" s="38" t="s">
        <v>190</v>
      </c>
      <c r="R165" s="65">
        <v>0.1</v>
      </c>
      <c r="S165" s="52" t="s">
        <v>2107</v>
      </c>
      <c r="T165" s="66" t="s">
        <v>4443</v>
      </c>
      <c r="U165" s="66" t="s">
        <v>4444</v>
      </c>
      <c r="V165" s="46" t="s">
        <v>756</v>
      </c>
    </row>
    <row r="166" spans="1:22" s="23" customFormat="1" ht="23.95" customHeight="1">
      <c r="A166" s="256" t="s">
        <v>2963</v>
      </c>
      <c r="B166" s="63"/>
      <c r="C166" s="328"/>
      <c r="D166" s="44">
        <v>363</v>
      </c>
      <c r="E166" s="44">
        <v>2904</v>
      </c>
      <c r="F166" s="53"/>
      <c r="G166" s="72" t="s">
        <v>2957</v>
      </c>
      <c r="H166" s="72" t="s">
        <v>661</v>
      </c>
      <c r="I166" s="38" t="s">
        <v>2958</v>
      </c>
      <c r="J166" s="38"/>
      <c r="K166" s="38">
        <v>2024</v>
      </c>
      <c r="L166" s="51" t="s">
        <v>2959</v>
      </c>
      <c r="M166" s="37"/>
      <c r="N166" s="27">
        <v>451</v>
      </c>
      <c r="O166" s="43" t="s">
        <v>105</v>
      </c>
      <c r="P166" s="26" t="s">
        <v>1904</v>
      </c>
      <c r="Q166" s="38" t="s">
        <v>190</v>
      </c>
      <c r="R166" s="65">
        <v>0.1</v>
      </c>
      <c r="S166" s="52" t="s">
        <v>2961</v>
      </c>
      <c r="T166" s="66" t="s">
        <v>4558</v>
      </c>
      <c r="U166" s="66" t="s">
        <v>3415</v>
      </c>
      <c r="V166" s="46"/>
    </row>
    <row r="167" spans="1:22" s="23" customFormat="1" ht="23.95" customHeight="1">
      <c r="A167" s="256" t="s">
        <v>2964</v>
      </c>
      <c r="B167" s="63"/>
      <c r="C167" s="328"/>
      <c r="D167" s="44">
        <v>363</v>
      </c>
      <c r="E167" s="44">
        <v>2904</v>
      </c>
      <c r="F167" s="53"/>
      <c r="G167" s="72" t="s">
        <v>2960</v>
      </c>
      <c r="H167" s="72" t="s">
        <v>661</v>
      </c>
      <c r="I167" s="38" t="s">
        <v>149</v>
      </c>
      <c r="J167" s="38"/>
      <c r="K167" s="38">
        <v>2024</v>
      </c>
      <c r="L167" s="51" t="s">
        <v>2959</v>
      </c>
      <c r="M167" s="37"/>
      <c r="N167" s="27">
        <v>471</v>
      </c>
      <c r="O167" s="43" t="s">
        <v>105</v>
      </c>
      <c r="P167" s="26" t="s">
        <v>1904</v>
      </c>
      <c r="Q167" s="38" t="s">
        <v>190</v>
      </c>
      <c r="R167" s="65">
        <v>0.1</v>
      </c>
      <c r="S167" s="52" t="s">
        <v>2962</v>
      </c>
      <c r="T167" s="66" t="s">
        <v>4558</v>
      </c>
      <c r="U167" s="66" t="s">
        <v>3415</v>
      </c>
      <c r="V167" s="46"/>
    </row>
    <row r="168" spans="1:22" s="23" customFormat="1" ht="23.95" customHeight="1">
      <c r="A168" s="37" t="s">
        <v>5446</v>
      </c>
      <c r="B168" s="63"/>
      <c r="C168" s="328"/>
      <c r="D168" s="44">
        <v>320</v>
      </c>
      <c r="E168" s="44">
        <v>2560</v>
      </c>
      <c r="F168" s="257" t="s">
        <v>3112</v>
      </c>
      <c r="G168" s="72" t="s">
        <v>5445</v>
      </c>
      <c r="H168" s="72" t="s">
        <v>643</v>
      </c>
      <c r="I168" s="38"/>
      <c r="J168" s="38"/>
      <c r="K168" s="38">
        <v>2025</v>
      </c>
      <c r="L168" s="51" t="s">
        <v>2325</v>
      </c>
      <c r="M168" s="37" t="s">
        <v>728</v>
      </c>
      <c r="N168" s="27">
        <v>112</v>
      </c>
      <c r="O168" s="43" t="s">
        <v>105</v>
      </c>
      <c r="P168" s="26" t="s">
        <v>1904</v>
      </c>
      <c r="Q168" s="38" t="s">
        <v>190</v>
      </c>
      <c r="R168" s="65">
        <v>0.1</v>
      </c>
      <c r="S168" s="52" t="s">
        <v>2108</v>
      </c>
      <c r="T168" s="66" t="s">
        <v>3883</v>
      </c>
      <c r="U168" s="66" t="s">
        <v>4671</v>
      </c>
      <c r="V168" s="46" t="s">
        <v>758</v>
      </c>
    </row>
    <row r="169" spans="1:22" s="23" customFormat="1" ht="23.95" customHeight="1">
      <c r="A169" s="37" t="s">
        <v>702</v>
      </c>
      <c r="B169" s="63"/>
      <c r="C169" s="328"/>
      <c r="D169" s="44">
        <v>726</v>
      </c>
      <c r="E169" s="44">
        <v>5808</v>
      </c>
      <c r="F169" s="257" t="s">
        <v>3112</v>
      </c>
      <c r="G169" s="72" t="s">
        <v>663</v>
      </c>
      <c r="H169" s="72" t="s">
        <v>664</v>
      </c>
      <c r="I169" s="38"/>
      <c r="J169" s="38"/>
      <c r="K169" s="38">
        <v>2025</v>
      </c>
      <c r="L169" s="51" t="s">
        <v>2326</v>
      </c>
      <c r="M169" s="37" t="s">
        <v>729</v>
      </c>
      <c r="N169" s="27">
        <v>655</v>
      </c>
      <c r="O169" s="43" t="s">
        <v>105</v>
      </c>
      <c r="P169" s="26" t="s">
        <v>1895</v>
      </c>
      <c r="Q169" s="38" t="s">
        <v>189</v>
      </c>
      <c r="R169" s="65">
        <v>0.1</v>
      </c>
      <c r="S169" s="52" t="s">
        <v>2109</v>
      </c>
      <c r="T169" s="66" t="s">
        <v>4264</v>
      </c>
      <c r="U169" s="66" t="s">
        <v>3208</v>
      </c>
      <c r="V169" s="46" t="s">
        <v>759</v>
      </c>
    </row>
    <row r="170" spans="1:22" s="23" customFormat="1" ht="23.95" customHeight="1">
      <c r="A170" s="37" t="s">
        <v>5464</v>
      </c>
      <c r="B170" s="63"/>
      <c r="C170" s="328"/>
      <c r="D170" s="44">
        <v>352</v>
      </c>
      <c r="E170" s="44">
        <v>2816</v>
      </c>
      <c r="F170" s="257" t="s">
        <v>3112</v>
      </c>
      <c r="G170" s="71" t="s">
        <v>5463</v>
      </c>
      <c r="H170" s="72" t="s">
        <v>666</v>
      </c>
      <c r="I170" s="38"/>
      <c r="J170" s="38"/>
      <c r="K170" s="38">
        <v>2025</v>
      </c>
      <c r="L170" s="51" t="s">
        <v>2327</v>
      </c>
      <c r="M170" s="37" t="s">
        <v>730</v>
      </c>
      <c r="N170" s="27">
        <v>224</v>
      </c>
      <c r="O170" s="43" t="s">
        <v>105</v>
      </c>
      <c r="P170" s="26" t="s">
        <v>1895</v>
      </c>
      <c r="Q170" s="38" t="s">
        <v>190</v>
      </c>
      <c r="R170" s="65">
        <v>0.1</v>
      </c>
      <c r="S170" s="52" t="s">
        <v>2110</v>
      </c>
      <c r="T170" s="66" t="s">
        <v>4748</v>
      </c>
      <c r="U170" s="66" t="s">
        <v>4749</v>
      </c>
      <c r="V170" s="46" t="s">
        <v>760</v>
      </c>
    </row>
    <row r="171" spans="1:22" s="23" customFormat="1" ht="23.95" customHeight="1">
      <c r="A171" s="37" t="s">
        <v>5466</v>
      </c>
      <c r="B171" s="63"/>
      <c r="C171" s="328"/>
      <c r="D171" s="44">
        <v>242</v>
      </c>
      <c r="E171" s="44">
        <v>1936</v>
      </c>
      <c r="F171" s="257" t="s">
        <v>3112</v>
      </c>
      <c r="G171" s="71" t="s">
        <v>5465</v>
      </c>
      <c r="H171" s="72" t="s">
        <v>643</v>
      </c>
      <c r="I171" s="38"/>
      <c r="J171" s="38"/>
      <c r="K171" s="38">
        <v>2025</v>
      </c>
      <c r="L171" s="51" t="s">
        <v>2328</v>
      </c>
      <c r="M171" s="37" t="s">
        <v>731</v>
      </c>
      <c r="N171" s="27">
        <v>300</v>
      </c>
      <c r="O171" s="43" t="s">
        <v>105</v>
      </c>
      <c r="P171" s="26" t="s">
        <v>1904</v>
      </c>
      <c r="Q171" s="38" t="s">
        <v>190</v>
      </c>
      <c r="R171" s="65">
        <v>0.1</v>
      </c>
      <c r="S171" s="52" t="s">
        <v>2329</v>
      </c>
      <c r="T171" s="66" t="s">
        <v>4796</v>
      </c>
      <c r="U171" s="66" t="s">
        <v>4797</v>
      </c>
      <c r="V171" s="46" t="s">
        <v>762</v>
      </c>
    </row>
    <row r="172" spans="1:22" s="23" customFormat="1" ht="23.95" customHeight="1">
      <c r="A172" s="37" t="s">
        <v>706</v>
      </c>
      <c r="B172" s="63"/>
      <c r="C172" s="328"/>
      <c r="D172" s="44">
        <v>364</v>
      </c>
      <c r="E172" s="44">
        <v>2912</v>
      </c>
      <c r="F172" s="257" t="s">
        <v>3112</v>
      </c>
      <c r="G172" s="72" t="s">
        <v>670</v>
      </c>
      <c r="H172" s="72" t="s">
        <v>671</v>
      </c>
      <c r="I172" s="38"/>
      <c r="J172" s="38"/>
      <c r="K172" s="38">
        <v>2025</v>
      </c>
      <c r="L172" s="51" t="s">
        <v>2330</v>
      </c>
      <c r="M172" s="37" t="s">
        <v>732</v>
      </c>
      <c r="N172" s="27">
        <v>110</v>
      </c>
      <c r="O172" s="43" t="s">
        <v>105</v>
      </c>
      <c r="P172" s="26" t="s">
        <v>1904</v>
      </c>
      <c r="Q172" s="38" t="s">
        <v>191</v>
      </c>
      <c r="R172" s="65">
        <v>0.1</v>
      </c>
      <c r="S172" s="52" t="s">
        <v>2111</v>
      </c>
      <c r="T172" s="66">
        <v>51</v>
      </c>
      <c r="U172" s="66" t="s">
        <v>4816</v>
      </c>
      <c r="V172" s="46" t="s">
        <v>763</v>
      </c>
    </row>
    <row r="173" spans="1:22" s="23" customFormat="1" ht="23.95" customHeight="1">
      <c r="A173" s="37" t="s">
        <v>5468</v>
      </c>
      <c r="B173" s="63"/>
      <c r="C173" s="328"/>
      <c r="D173" s="44">
        <v>242</v>
      </c>
      <c r="E173" s="44">
        <v>1936</v>
      </c>
      <c r="F173" s="257" t="s">
        <v>3112</v>
      </c>
      <c r="G173" s="71" t="s">
        <v>5467</v>
      </c>
      <c r="H173" s="72" t="s">
        <v>673</v>
      </c>
      <c r="I173" s="38"/>
      <c r="J173" s="38"/>
      <c r="K173" s="38">
        <v>2025</v>
      </c>
      <c r="L173" s="51" t="s">
        <v>2331</v>
      </c>
      <c r="M173" s="37" t="s">
        <v>733</v>
      </c>
      <c r="N173" s="27">
        <v>264</v>
      </c>
      <c r="O173" s="43" t="s">
        <v>105</v>
      </c>
      <c r="P173" s="26" t="s">
        <v>1904</v>
      </c>
      <c r="Q173" s="38" t="s">
        <v>190</v>
      </c>
      <c r="R173" s="65">
        <v>0.1</v>
      </c>
      <c r="S173" s="52" t="s">
        <v>2696</v>
      </c>
      <c r="T173" s="66" t="s">
        <v>4835</v>
      </c>
      <c r="U173" s="66" t="s">
        <v>3415</v>
      </c>
      <c r="V173" s="46" t="s">
        <v>764</v>
      </c>
    </row>
    <row r="174" spans="1:22" s="23" customFormat="1" ht="23.95" customHeight="1">
      <c r="A174" s="37" t="s">
        <v>5470</v>
      </c>
      <c r="B174" s="63"/>
      <c r="C174" s="328"/>
      <c r="D174" s="44">
        <v>546</v>
      </c>
      <c r="E174" s="44">
        <v>4368</v>
      </c>
      <c r="F174" s="257" t="s">
        <v>3112</v>
      </c>
      <c r="G174" s="71" t="s">
        <v>5469</v>
      </c>
      <c r="H174" s="72" t="s">
        <v>675</v>
      </c>
      <c r="I174" s="38"/>
      <c r="J174" s="38"/>
      <c r="K174" s="38">
        <v>2025</v>
      </c>
      <c r="L174" s="51" t="s">
        <v>1936</v>
      </c>
      <c r="M174" s="37" t="s">
        <v>77</v>
      </c>
      <c r="N174" s="27">
        <v>304</v>
      </c>
      <c r="O174" s="43" t="s">
        <v>105</v>
      </c>
      <c r="P174" s="26" t="s">
        <v>1895</v>
      </c>
      <c r="Q174" s="38" t="s">
        <v>190</v>
      </c>
      <c r="R174" s="65">
        <v>0.1</v>
      </c>
      <c r="S174" s="52" t="s">
        <v>2697</v>
      </c>
      <c r="T174" s="66" t="s">
        <v>3867</v>
      </c>
      <c r="U174" s="66" t="s">
        <v>3868</v>
      </c>
      <c r="V174" s="46" t="s">
        <v>765</v>
      </c>
    </row>
    <row r="175" spans="1:22" s="23" customFormat="1" ht="23.95" customHeight="1">
      <c r="A175" s="256" t="s">
        <v>3016</v>
      </c>
      <c r="B175" s="63"/>
      <c r="C175" s="328"/>
      <c r="D175" s="44">
        <v>781</v>
      </c>
      <c r="E175" s="44">
        <v>6248</v>
      </c>
      <c r="F175" s="53"/>
      <c r="G175" s="72" t="s">
        <v>3013</v>
      </c>
      <c r="H175" s="72" t="s">
        <v>3014</v>
      </c>
      <c r="I175" s="38" t="s">
        <v>262</v>
      </c>
      <c r="J175" s="38"/>
      <c r="K175" s="38">
        <v>2024</v>
      </c>
      <c r="L175" s="51"/>
      <c r="M175" s="37" t="s">
        <v>3018</v>
      </c>
      <c r="N175" s="27">
        <v>326</v>
      </c>
      <c r="O175" s="43" t="s">
        <v>105</v>
      </c>
      <c r="P175" s="26" t="s">
        <v>3019</v>
      </c>
      <c r="Q175" s="38" t="s">
        <v>190</v>
      </c>
      <c r="R175" s="65">
        <v>0.1</v>
      </c>
      <c r="S175" s="52" t="s">
        <v>3012</v>
      </c>
      <c r="T175" s="66" t="s">
        <v>4914</v>
      </c>
      <c r="U175" s="66" t="s">
        <v>4915</v>
      </c>
      <c r="V175" s="46"/>
    </row>
    <row r="176" spans="1:22" s="23" customFormat="1" ht="23.95" customHeight="1">
      <c r="A176" s="256" t="s">
        <v>3017</v>
      </c>
      <c r="B176" s="63"/>
      <c r="C176" s="328"/>
      <c r="D176" s="44">
        <v>638</v>
      </c>
      <c r="E176" s="44">
        <v>5104</v>
      </c>
      <c r="F176" s="53"/>
      <c r="G176" s="72" t="s">
        <v>3015</v>
      </c>
      <c r="H176" s="72" t="s">
        <v>3014</v>
      </c>
      <c r="I176" s="38" t="s">
        <v>264</v>
      </c>
      <c r="J176" s="38"/>
      <c r="K176" s="38">
        <v>2024</v>
      </c>
      <c r="L176" s="51"/>
      <c r="M176" s="37" t="s">
        <v>3018</v>
      </c>
      <c r="N176" s="27">
        <v>258</v>
      </c>
      <c r="O176" s="43" t="s">
        <v>105</v>
      </c>
      <c r="P176" s="26" t="s">
        <v>3019</v>
      </c>
      <c r="Q176" s="38" t="s">
        <v>190</v>
      </c>
      <c r="R176" s="65">
        <v>0.1</v>
      </c>
      <c r="S176" s="52" t="s">
        <v>3012</v>
      </c>
      <c r="T176" s="66" t="s">
        <v>4914</v>
      </c>
      <c r="U176" s="66" t="s">
        <v>4915</v>
      </c>
      <c r="V176" s="46"/>
    </row>
    <row r="177" spans="1:22" s="23" customFormat="1" ht="34.65" customHeight="1">
      <c r="A177" s="37" t="s">
        <v>5472</v>
      </c>
      <c r="B177" s="63"/>
      <c r="C177" s="328"/>
      <c r="D177" s="44">
        <v>280</v>
      </c>
      <c r="E177" s="44">
        <v>2240</v>
      </c>
      <c r="F177" s="257" t="s">
        <v>3112</v>
      </c>
      <c r="G177" s="71" t="s">
        <v>5471</v>
      </c>
      <c r="H177" s="72" t="s">
        <v>677</v>
      </c>
      <c r="I177" s="38"/>
      <c r="J177" s="38"/>
      <c r="K177" s="38">
        <v>2025</v>
      </c>
      <c r="L177" s="51" t="s">
        <v>2247</v>
      </c>
      <c r="M177" s="37" t="s">
        <v>734</v>
      </c>
      <c r="N177" s="27">
        <v>319</v>
      </c>
      <c r="O177" s="43" t="s">
        <v>105</v>
      </c>
      <c r="P177" s="26" t="s">
        <v>1899</v>
      </c>
      <c r="Q177" s="38" t="s">
        <v>190</v>
      </c>
      <c r="R177" s="65">
        <v>0.1</v>
      </c>
      <c r="S177" s="52" t="s">
        <v>2698</v>
      </c>
      <c r="T177" s="66" t="s">
        <v>3883</v>
      </c>
      <c r="U177" s="66" t="s">
        <v>4853</v>
      </c>
      <c r="V177" s="46" t="s">
        <v>766</v>
      </c>
    </row>
    <row r="178" spans="1:22" s="23" customFormat="1" ht="23.95" customHeight="1">
      <c r="A178" s="37" t="s">
        <v>5360</v>
      </c>
      <c r="B178" s="63"/>
      <c r="C178" s="328"/>
      <c r="D178" s="44">
        <v>484</v>
      </c>
      <c r="E178" s="44">
        <v>3872</v>
      </c>
      <c r="F178" s="53"/>
      <c r="G178" s="72" t="s">
        <v>5361</v>
      </c>
      <c r="H178" s="72" t="s">
        <v>678</v>
      </c>
      <c r="I178" s="38"/>
      <c r="J178" s="38"/>
      <c r="K178" s="38">
        <v>2024</v>
      </c>
      <c r="L178" s="51" t="s">
        <v>2332</v>
      </c>
      <c r="M178" s="37" t="s">
        <v>2850</v>
      </c>
      <c r="N178" s="27">
        <v>636</v>
      </c>
      <c r="O178" s="43" t="s">
        <v>105</v>
      </c>
      <c r="P178" s="26" t="s">
        <v>1895</v>
      </c>
      <c r="Q178" s="38" t="s">
        <v>190</v>
      </c>
      <c r="R178" s="65">
        <v>0.1</v>
      </c>
      <c r="S178" s="52" t="s">
        <v>2112</v>
      </c>
      <c r="T178" s="66" t="s">
        <v>5061</v>
      </c>
      <c r="U178" s="66" t="s">
        <v>5062</v>
      </c>
      <c r="V178" s="46" t="s">
        <v>767</v>
      </c>
    </row>
    <row r="179" spans="1:22" s="23" customFormat="1" ht="39.4" customHeight="1">
      <c r="A179" s="37" t="s">
        <v>711</v>
      </c>
      <c r="B179" s="63"/>
      <c r="C179" s="328"/>
      <c r="D179" s="44">
        <v>650</v>
      </c>
      <c r="E179" s="44">
        <v>5200</v>
      </c>
      <c r="F179" s="257" t="s">
        <v>3112</v>
      </c>
      <c r="G179" s="72" t="s">
        <v>679</v>
      </c>
      <c r="H179" s="72" t="s">
        <v>680</v>
      </c>
      <c r="I179" s="38"/>
      <c r="J179" s="38"/>
      <c r="K179" s="38">
        <v>2025</v>
      </c>
      <c r="L179" s="51" t="s">
        <v>2333</v>
      </c>
      <c r="M179" s="37" t="s">
        <v>735</v>
      </c>
      <c r="N179" s="27">
        <v>458</v>
      </c>
      <c r="O179" s="43" t="s">
        <v>105</v>
      </c>
      <c r="P179" s="26" t="s">
        <v>1904</v>
      </c>
      <c r="Q179" s="38" t="s">
        <v>190</v>
      </c>
      <c r="R179" s="65">
        <v>0.1</v>
      </c>
      <c r="S179" s="52" t="s">
        <v>2699</v>
      </c>
      <c r="T179" s="66" t="s">
        <v>3353</v>
      </c>
      <c r="U179" s="66" t="s">
        <v>3354</v>
      </c>
      <c r="V179" s="46" t="s">
        <v>768</v>
      </c>
    </row>
    <row r="180" spans="1:22" s="22" customFormat="1" ht="25.3" customHeight="1">
      <c r="A180" s="75"/>
      <c r="B180" s="63"/>
      <c r="C180" s="328"/>
      <c r="D180" s="75"/>
      <c r="E180" s="79">
        <v>84150</v>
      </c>
      <c r="F180" s="75"/>
      <c r="G180" s="70" t="s">
        <v>769</v>
      </c>
      <c r="H180" s="75"/>
      <c r="I180" s="75"/>
      <c r="J180" s="75"/>
      <c r="K180" s="75"/>
      <c r="L180" s="78"/>
      <c r="M180" s="78"/>
      <c r="N180" s="78"/>
      <c r="O180" s="78" t="s">
        <v>770</v>
      </c>
      <c r="P180" s="78"/>
      <c r="Q180" s="78"/>
      <c r="R180" s="78"/>
      <c r="S180" s="78"/>
      <c r="T180" s="78"/>
      <c r="U180" s="78"/>
      <c r="V180" s="78"/>
    </row>
    <row r="181" spans="1:22" s="23" customFormat="1" ht="38.049999999999997" customHeight="1">
      <c r="A181" s="256" t="s">
        <v>2987</v>
      </c>
      <c r="B181" s="63"/>
      <c r="C181" s="328"/>
      <c r="D181" s="44">
        <v>230</v>
      </c>
      <c r="E181" s="44">
        <v>1840</v>
      </c>
      <c r="F181" s="53"/>
      <c r="G181" s="72" t="s">
        <v>2986</v>
      </c>
      <c r="H181" s="72" t="s">
        <v>771</v>
      </c>
      <c r="I181" s="38"/>
      <c r="J181" s="38"/>
      <c r="K181" s="38">
        <v>2024</v>
      </c>
      <c r="L181" s="51" t="s">
        <v>2334</v>
      </c>
      <c r="M181" s="37" t="s">
        <v>848</v>
      </c>
      <c r="N181" s="27">
        <v>296</v>
      </c>
      <c r="O181" s="43" t="s">
        <v>106</v>
      </c>
      <c r="P181" s="26" t="s">
        <v>1904</v>
      </c>
      <c r="Q181" s="38" t="s">
        <v>190</v>
      </c>
      <c r="R181" s="65">
        <v>0.1</v>
      </c>
      <c r="S181" s="52" t="s">
        <v>2700</v>
      </c>
      <c r="T181" s="66" t="s">
        <v>3336</v>
      </c>
      <c r="U181" s="66" t="s">
        <v>3337</v>
      </c>
      <c r="V181" s="46" t="s">
        <v>873</v>
      </c>
    </row>
    <row r="182" spans="1:22" s="23" customFormat="1" ht="23.95" customHeight="1">
      <c r="A182" s="256" t="s">
        <v>3356</v>
      </c>
      <c r="B182" s="63"/>
      <c r="C182" s="328"/>
      <c r="D182" s="44">
        <v>640</v>
      </c>
      <c r="E182" s="44">
        <v>5120</v>
      </c>
      <c r="F182" s="53"/>
      <c r="G182" s="72" t="s">
        <v>3357</v>
      </c>
      <c r="H182" s="72" t="s">
        <v>772</v>
      </c>
      <c r="I182" s="38"/>
      <c r="J182" s="38"/>
      <c r="K182" s="38">
        <v>2024</v>
      </c>
      <c r="L182" s="51" t="s">
        <v>2335</v>
      </c>
      <c r="M182" s="37" t="s">
        <v>2336</v>
      </c>
      <c r="N182" s="27">
        <v>264</v>
      </c>
      <c r="O182" s="43" t="s">
        <v>106</v>
      </c>
      <c r="P182" s="26" t="s">
        <v>1904</v>
      </c>
      <c r="Q182" s="38" t="s">
        <v>190</v>
      </c>
      <c r="R182" s="65">
        <v>0.1</v>
      </c>
      <c r="S182" s="52" t="s">
        <v>2113</v>
      </c>
      <c r="T182" s="66" t="s">
        <v>3362</v>
      </c>
      <c r="U182" s="66" t="s">
        <v>3363</v>
      </c>
      <c r="V182" s="46" t="s">
        <v>874</v>
      </c>
    </row>
    <row r="183" spans="1:22" s="23" customFormat="1" ht="23.95" customHeight="1">
      <c r="A183" s="256" t="s">
        <v>3431</v>
      </c>
      <c r="B183" s="63"/>
      <c r="C183" s="328"/>
      <c r="D183" s="44">
        <v>412</v>
      </c>
      <c r="E183" s="44">
        <v>3296</v>
      </c>
      <c r="F183" s="53"/>
      <c r="G183" s="72" t="s">
        <v>3432</v>
      </c>
      <c r="H183" s="72" t="s">
        <v>773</v>
      </c>
      <c r="I183" s="38"/>
      <c r="J183" s="38"/>
      <c r="K183" s="38">
        <v>2024</v>
      </c>
      <c r="L183" s="51" t="s">
        <v>2337</v>
      </c>
      <c r="M183" s="37" t="s">
        <v>849</v>
      </c>
      <c r="N183" s="27">
        <v>536</v>
      </c>
      <c r="O183" s="43" t="s">
        <v>106</v>
      </c>
      <c r="P183" s="26" t="s">
        <v>1895</v>
      </c>
      <c r="Q183" s="38" t="s">
        <v>189</v>
      </c>
      <c r="R183" s="65">
        <v>0.1</v>
      </c>
      <c r="S183" s="52" t="s">
        <v>2114</v>
      </c>
      <c r="T183" s="66" t="s">
        <v>3437</v>
      </c>
      <c r="U183" s="66" t="s">
        <v>3438</v>
      </c>
      <c r="V183" s="46" t="s">
        <v>875</v>
      </c>
    </row>
    <row r="184" spans="1:22" s="23" customFormat="1" ht="23.95" customHeight="1">
      <c r="A184" s="256" t="s">
        <v>3506</v>
      </c>
      <c r="B184" s="63"/>
      <c r="C184" s="328"/>
      <c r="D184" s="44">
        <v>340</v>
      </c>
      <c r="E184" s="44">
        <v>2720</v>
      </c>
      <c r="F184" s="53"/>
      <c r="G184" s="72" t="s">
        <v>3507</v>
      </c>
      <c r="H184" s="72" t="s">
        <v>774</v>
      </c>
      <c r="I184" s="38"/>
      <c r="J184" s="38"/>
      <c r="K184" s="38">
        <v>2024</v>
      </c>
      <c r="L184" s="51" t="s">
        <v>2338</v>
      </c>
      <c r="M184" s="37" t="s">
        <v>2339</v>
      </c>
      <c r="N184" s="27">
        <v>320</v>
      </c>
      <c r="O184" s="43" t="s">
        <v>106</v>
      </c>
      <c r="P184" s="26" t="s">
        <v>1904</v>
      </c>
      <c r="Q184" s="38" t="s">
        <v>189</v>
      </c>
      <c r="R184" s="65">
        <v>0.1</v>
      </c>
      <c r="S184" s="52" t="s">
        <v>2115</v>
      </c>
      <c r="T184" s="66" t="s">
        <v>3510</v>
      </c>
      <c r="U184" s="66" t="s">
        <v>3511</v>
      </c>
      <c r="V184" s="46" t="s">
        <v>876</v>
      </c>
    </row>
    <row r="185" spans="1:22" s="23" customFormat="1" ht="23.95" customHeight="1">
      <c r="A185" s="256" t="s">
        <v>3530</v>
      </c>
      <c r="B185" s="63"/>
      <c r="C185" s="328"/>
      <c r="D185" s="44">
        <v>666</v>
      </c>
      <c r="E185" s="44">
        <v>5328</v>
      </c>
      <c r="F185" s="53"/>
      <c r="G185" s="72" t="s">
        <v>3531</v>
      </c>
      <c r="H185" s="72" t="s">
        <v>775</v>
      </c>
      <c r="I185" s="38"/>
      <c r="J185" s="38"/>
      <c r="K185" s="38">
        <v>2024</v>
      </c>
      <c r="L185" s="51" t="s">
        <v>2340</v>
      </c>
      <c r="M185" s="37" t="s">
        <v>850</v>
      </c>
      <c r="N185" s="27">
        <v>400</v>
      </c>
      <c r="O185" s="43" t="s">
        <v>106</v>
      </c>
      <c r="P185" s="26" t="s">
        <v>1895</v>
      </c>
      <c r="Q185" s="38" t="s">
        <v>872</v>
      </c>
      <c r="R185" s="65">
        <v>0.1</v>
      </c>
      <c r="S185" s="52" t="s">
        <v>2036</v>
      </c>
      <c r="T185" s="66" t="s">
        <v>3536</v>
      </c>
      <c r="U185" s="66" t="s">
        <v>3537</v>
      </c>
      <c r="V185" s="46" t="s">
        <v>877</v>
      </c>
    </row>
    <row r="186" spans="1:22" s="23" customFormat="1" ht="23.95" customHeight="1">
      <c r="A186" s="256" t="s">
        <v>3538</v>
      </c>
      <c r="B186" s="63"/>
      <c r="C186" s="328"/>
      <c r="D186" s="44">
        <v>640</v>
      </c>
      <c r="E186" s="44">
        <v>5120</v>
      </c>
      <c r="F186" s="53"/>
      <c r="G186" s="72" t="s">
        <v>3539</v>
      </c>
      <c r="H186" s="72" t="s">
        <v>776</v>
      </c>
      <c r="I186" s="38"/>
      <c r="J186" s="38"/>
      <c r="K186" s="38">
        <v>2024</v>
      </c>
      <c r="L186" s="51" t="s">
        <v>2341</v>
      </c>
      <c r="M186" s="37" t="s">
        <v>851</v>
      </c>
      <c r="N186" s="27">
        <v>216</v>
      </c>
      <c r="O186" s="43" t="s">
        <v>106</v>
      </c>
      <c r="P186" s="26" t="s">
        <v>1904</v>
      </c>
      <c r="Q186" s="38" t="s">
        <v>190</v>
      </c>
      <c r="R186" s="65">
        <v>0.1</v>
      </c>
      <c r="S186" s="52" t="s">
        <v>2116</v>
      </c>
      <c r="T186" s="66" t="s">
        <v>3542</v>
      </c>
      <c r="U186" s="66" t="s">
        <v>3438</v>
      </c>
      <c r="V186" s="46" t="s">
        <v>878</v>
      </c>
    </row>
    <row r="187" spans="1:22" s="23" customFormat="1" ht="23.95" customHeight="1">
      <c r="A187" s="37" t="s">
        <v>819</v>
      </c>
      <c r="B187" s="63"/>
      <c r="C187" s="328"/>
      <c r="D187" s="44">
        <v>640</v>
      </c>
      <c r="E187" s="44">
        <v>5120</v>
      </c>
      <c r="F187" s="53"/>
      <c r="G187" s="72" t="s">
        <v>777</v>
      </c>
      <c r="H187" s="72" t="s">
        <v>776</v>
      </c>
      <c r="I187" s="38"/>
      <c r="J187" s="38"/>
      <c r="K187" s="38">
        <v>2021</v>
      </c>
      <c r="L187" s="51" t="s">
        <v>2342</v>
      </c>
      <c r="M187" s="37" t="s">
        <v>2858</v>
      </c>
      <c r="N187" s="27">
        <v>432</v>
      </c>
      <c r="O187" s="43" t="s">
        <v>106</v>
      </c>
      <c r="P187" s="26" t="s">
        <v>1904</v>
      </c>
      <c r="Q187" s="38" t="s">
        <v>190</v>
      </c>
      <c r="R187" s="65">
        <v>0.1</v>
      </c>
      <c r="S187" s="52" t="s">
        <v>2117</v>
      </c>
      <c r="T187" s="66" t="s">
        <v>3362</v>
      </c>
      <c r="U187" s="66" t="s">
        <v>3363</v>
      </c>
      <c r="V187" s="46" t="s">
        <v>879</v>
      </c>
    </row>
    <row r="188" spans="1:22" s="23" customFormat="1" ht="23.95" customHeight="1">
      <c r="A188" s="37" t="s">
        <v>5187</v>
      </c>
      <c r="B188" s="63"/>
      <c r="C188" s="328"/>
      <c r="D188" s="44">
        <v>550</v>
      </c>
      <c r="E188" s="44">
        <v>4400</v>
      </c>
      <c r="F188" s="53"/>
      <c r="G188" s="72" t="s">
        <v>5188</v>
      </c>
      <c r="H188" s="72" t="s">
        <v>778</v>
      </c>
      <c r="I188" s="38"/>
      <c r="J188" s="38"/>
      <c r="K188" s="38">
        <v>2024</v>
      </c>
      <c r="L188" s="51" t="s">
        <v>2343</v>
      </c>
      <c r="M188" s="37" t="s">
        <v>852</v>
      </c>
      <c r="N188" s="27">
        <v>291</v>
      </c>
      <c r="O188" s="43" t="s">
        <v>106</v>
      </c>
      <c r="P188" s="26" t="s">
        <v>1895</v>
      </c>
      <c r="Q188" s="38" t="s">
        <v>190</v>
      </c>
      <c r="R188" s="65">
        <v>0.1</v>
      </c>
      <c r="S188" s="52" t="s">
        <v>2118</v>
      </c>
      <c r="T188" s="66" t="s">
        <v>3664</v>
      </c>
      <c r="U188" s="66" t="s">
        <v>3438</v>
      </c>
      <c r="V188" s="46" t="s">
        <v>880</v>
      </c>
    </row>
    <row r="189" spans="1:22" s="23" customFormat="1" ht="23.95" customHeight="1">
      <c r="A189" s="37" t="s">
        <v>821</v>
      </c>
      <c r="B189" s="63"/>
      <c r="C189" s="328"/>
      <c r="D189" s="44">
        <v>640</v>
      </c>
      <c r="E189" s="44">
        <v>5120</v>
      </c>
      <c r="F189" s="53"/>
      <c r="G189" s="72" t="s">
        <v>779</v>
      </c>
      <c r="H189" s="72" t="s">
        <v>776</v>
      </c>
      <c r="I189" s="38"/>
      <c r="J189" s="38"/>
      <c r="K189" s="38">
        <v>2021</v>
      </c>
      <c r="L189" s="51" t="s">
        <v>2344</v>
      </c>
      <c r="M189" s="37" t="s">
        <v>853</v>
      </c>
      <c r="N189" s="27">
        <v>256</v>
      </c>
      <c r="O189" s="43" t="s">
        <v>106</v>
      </c>
      <c r="P189" s="26" t="s">
        <v>1904</v>
      </c>
      <c r="Q189" s="38" t="s">
        <v>190</v>
      </c>
      <c r="R189" s="65">
        <v>0.1</v>
      </c>
      <c r="S189" s="52" t="s">
        <v>2119</v>
      </c>
      <c r="T189" s="66" t="s">
        <v>3668</v>
      </c>
      <c r="U189" s="66" t="s">
        <v>3669</v>
      </c>
      <c r="V189" s="46" t="s">
        <v>881</v>
      </c>
    </row>
    <row r="190" spans="1:22" s="23" customFormat="1" ht="23.95" customHeight="1">
      <c r="A190" s="37" t="s">
        <v>5189</v>
      </c>
      <c r="B190" s="63"/>
      <c r="C190" s="328"/>
      <c r="D190" s="44">
        <v>420</v>
      </c>
      <c r="E190" s="44">
        <v>3360</v>
      </c>
      <c r="F190" s="53"/>
      <c r="G190" s="72" t="s">
        <v>5190</v>
      </c>
      <c r="H190" s="72" t="s">
        <v>780</v>
      </c>
      <c r="I190" s="38"/>
      <c r="J190" s="38"/>
      <c r="K190" s="38">
        <v>2024</v>
      </c>
      <c r="L190" s="51" t="s">
        <v>2345</v>
      </c>
      <c r="M190" s="37" t="s">
        <v>854</v>
      </c>
      <c r="N190" s="27">
        <v>182</v>
      </c>
      <c r="O190" s="43" t="s">
        <v>106</v>
      </c>
      <c r="P190" s="26" t="s">
        <v>1904</v>
      </c>
      <c r="Q190" s="38" t="s">
        <v>190</v>
      </c>
      <c r="R190" s="65">
        <v>0.1</v>
      </c>
      <c r="S190" s="52" t="s">
        <v>2346</v>
      </c>
      <c r="T190" s="66" t="s">
        <v>3542</v>
      </c>
      <c r="U190" s="66" t="s">
        <v>3676</v>
      </c>
      <c r="V190" s="46" t="s">
        <v>882</v>
      </c>
    </row>
    <row r="191" spans="1:22" s="23" customFormat="1" ht="41.45" customHeight="1">
      <c r="A191" s="256" t="s">
        <v>3026</v>
      </c>
      <c r="B191" s="63"/>
      <c r="C191" s="328"/>
      <c r="D191" s="44">
        <v>959</v>
      </c>
      <c r="E191" s="44">
        <v>7672</v>
      </c>
      <c r="F191" s="53"/>
      <c r="G191" s="72" t="s">
        <v>3023</v>
      </c>
      <c r="H191" s="72" t="s">
        <v>3024</v>
      </c>
      <c r="I191" s="38"/>
      <c r="J191" s="38"/>
      <c r="K191" s="38">
        <v>2024</v>
      </c>
      <c r="L191" s="51" t="s">
        <v>5130</v>
      </c>
      <c r="M191" s="37" t="s">
        <v>3853</v>
      </c>
      <c r="N191" s="27">
        <v>168</v>
      </c>
      <c r="O191" s="43" t="s">
        <v>106</v>
      </c>
      <c r="P191" s="26" t="s">
        <v>3019</v>
      </c>
      <c r="Q191" s="38" t="s">
        <v>189</v>
      </c>
      <c r="R191" s="65">
        <v>0.1</v>
      </c>
      <c r="S191" s="52" t="s">
        <v>3025</v>
      </c>
      <c r="T191" s="66" t="s">
        <v>3856</v>
      </c>
      <c r="U191" s="66" t="s">
        <v>3857</v>
      </c>
      <c r="V191" s="46"/>
    </row>
    <row r="192" spans="1:22" s="23" customFormat="1" ht="23.95" customHeight="1">
      <c r="A192" s="37" t="s">
        <v>5236</v>
      </c>
      <c r="B192" s="63"/>
      <c r="C192" s="328"/>
      <c r="D192" s="44">
        <v>340</v>
      </c>
      <c r="E192" s="44">
        <v>2720</v>
      </c>
      <c r="F192" s="53"/>
      <c r="G192" s="72" t="s">
        <v>5237</v>
      </c>
      <c r="H192" s="72" t="s">
        <v>781</v>
      </c>
      <c r="I192" s="38"/>
      <c r="J192" s="38"/>
      <c r="K192" s="38">
        <v>2024</v>
      </c>
      <c r="L192" s="51" t="s">
        <v>2347</v>
      </c>
      <c r="M192" s="37" t="s">
        <v>855</v>
      </c>
      <c r="N192" s="27">
        <v>200</v>
      </c>
      <c r="O192" s="43" t="s">
        <v>106</v>
      </c>
      <c r="P192" s="26" t="s">
        <v>1904</v>
      </c>
      <c r="Q192" s="38" t="s">
        <v>189</v>
      </c>
      <c r="R192" s="65">
        <v>0.1</v>
      </c>
      <c r="S192" s="52" t="s">
        <v>2120</v>
      </c>
      <c r="T192" s="66" t="s">
        <v>3942</v>
      </c>
      <c r="U192" s="66" t="s">
        <v>3943</v>
      </c>
      <c r="V192" s="46" t="s">
        <v>883</v>
      </c>
    </row>
    <row r="193" spans="1:22" s="23" customFormat="1" ht="23.95" customHeight="1">
      <c r="A193" s="37" t="s">
        <v>824</v>
      </c>
      <c r="B193" s="63"/>
      <c r="C193" s="328"/>
      <c r="D193" s="44">
        <v>498</v>
      </c>
      <c r="E193" s="44">
        <v>3984</v>
      </c>
      <c r="F193" s="53"/>
      <c r="G193" s="72" t="s">
        <v>782</v>
      </c>
      <c r="H193" s="72" t="s">
        <v>783</v>
      </c>
      <c r="I193" s="38"/>
      <c r="J193" s="38"/>
      <c r="K193" s="38">
        <v>2021</v>
      </c>
      <c r="L193" s="51" t="s">
        <v>2348</v>
      </c>
      <c r="M193" s="37" t="s">
        <v>856</v>
      </c>
      <c r="N193" s="27">
        <v>320</v>
      </c>
      <c r="O193" s="43" t="s">
        <v>106</v>
      </c>
      <c r="P193" s="26" t="s">
        <v>1895</v>
      </c>
      <c r="Q193" s="38" t="s">
        <v>190</v>
      </c>
      <c r="R193" s="65">
        <v>0.1</v>
      </c>
      <c r="S193" s="52" t="s">
        <v>2121</v>
      </c>
      <c r="T193" s="66" t="s">
        <v>3962</v>
      </c>
      <c r="U193" s="66" t="s">
        <v>3963</v>
      </c>
      <c r="V193" s="46" t="s">
        <v>884</v>
      </c>
    </row>
    <row r="194" spans="1:22" s="23" customFormat="1" ht="23.95" customHeight="1">
      <c r="A194" s="37" t="s">
        <v>5245</v>
      </c>
      <c r="B194" s="63"/>
      <c r="C194" s="328"/>
      <c r="D194" s="44">
        <v>418</v>
      </c>
      <c r="E194" s="44">
        <v>3344</v>
      </c>
      <c r="F194" s="53"/>
      <c r="G194" s="72" t="s">
        <v>5246</v>
      </c>
      <c r="H194" s="72" t="s">
        <v>773</v>
      </c>
      <c r="I194" s="38"/>
      <c r="J194" s="38"/>
      <c r="K194" s="38">
        <v>2024</v>
      </c>
      <c r="L194" s="51" t="s">
        <v>2349</v>
      </c>
      <c r="M194" s="37" t="s">
        <v>857</v>
      </c>
      <c r="N194" s="27">
        <v>568</v>
      </c>
      <c r="O194" s="43" t="s">
        <v>106</v>
      </c>
      <c r="P194" s="26" t="s">
        <v>1895</v>
      </c>
      <c r="Q194" s="38" t="s">
        <v>189</v>
      </c>
      <c r="R194" s="65">
        <v>0.1</v>
      </c>
      <c r="S194" s="52" t="s">
        <v>2350</v>
      </c>
      <c r="T194" s="66" t="s">
        <v>3664</v>
      </c>
      <c r="U194" s="66" t="s">
        <v>3438</v>
      </c>
      <c r="V194" s="46" t="s">
        <v>885</v>
      </c>
    </row>
    <row r="195" spans="1:22" s="23" customFormat="1" ht="23.95" customHeight="1">
      <c r="A195" s="37" t="s">
        <v>5247</v>
      </c>
      <c r="B195" s="63"/>
      <c r="C195" s="328"/>
      <c r="D195" s="44">
        <v>418</v>
      </c>
      <c r="E195" s="44">
        <v>3344</v>
      </c>
      <c r="F195" s="53"/>
      <c r="G195" s="72" t="s">
        <v>5248</v>
      </c>
      <c r="H195" s="72" t="s">
        <v>784</v>
      </c>
      <c r="I195" s="38"/>
      <c r="J195" s="38"/>
      <c r="K195" s="38">
        <v>2024</v>
      </c>
      <c r="L195" s="51" t="s">
        <v>2351</v>
      </c>
      <c r="M195" s="37" t="s">
        <v>858</v>
      </c>
      <c r="N195" s="27">
        <v>463</v>
      </c>
      <c r="O195" s="43" t="s">
        <v>106</v>
      </c>
      <c r="P195" s="26" t="s">
        <v>1895</v>
      </c>
      <c r="Q195" s="38" t="s">
        <v>189</v>
      </c>
      <c r="R195" s="65">
        <v>0.1</v>
      </c>
      <c r="S195" s="52" t="s">
        <v>2122</v>
      </c>
      <c r="T195" s="66" t="s">
        <v>4008</v>
      </c>
      <c r="U195" s="66" t="s">
        <v>3438</v>
      </c>
      <c r="V195" s="46" t="s">
        <v>886</v>
      </c>
    </row>
    <row r="196" spans="1:22" s="23" customFormat="1" ht="23.95" customHeight="1">
      <c r="A196" s="37" t="s">
        <v>5553</v>
      </c>
      <c r="B196" s="63"/>
      <c r="C196" s="328"/>
      <c r="D196" s="44">
        <v>342</v>
      </c>
      <c r="E196" s="44">
        <v>2736</v>
      </c>
      <c r="F196" s="53"/>
      <c r="G196" s="72" t="s">
        <v>5552</v>
      </c>
      <c r="H196" s="72" t="s">
        <v>648</v>
      </c>
      <c r="I196" s="38"/>
      <c r="J196" s="38"/>
      <c r="K196" s="38">
        <v>2025</v>
      </c>
      <c r="L196" s="51" t="s">
        <v>2352</v>
      </c>
      <c r="M196" s="37" t="s">
        <v>859</v>
      </c>
      <c r="N196" s="27">
        <v>22</v>
      </c>
      <c r="O196" s="43" t="s">
        <v>106</v>
      </c>
      <c r="P196" s="26" t="s">
        <v>1904</v>
      </c>
      <c r="Q196" s="38" t="s">
        <v>190</v>
      </c>
      <c r="R196" s="65">
        <v>0.1</v>
      </c>
      <c r="S196" s="52" t="s">
        <v>2353</v>
      </c>
      <c r="T196" s="66" t="s">
        <v>4053</v>
      </c>
      <c r="U196" s="66" t="s">
        <v>4054</v>
      </c>
      <c r="V196" s="46" t="s">
        <v>887</v>
      </c>
    </row>
    <row r="197" spans="1:22" s="23" customFormat="1" ht="23.95" customHeight="1">
      <c r="A197" s="37" t="s">
        <v>828</v>
      </c>
      <c r="B197" s="63"/>
      <c r="C197" s="328"/>
      <c r="D197" s="44">
        <v>640</v>
      </c>
      <c r="E197" s="44">
        <v>5120</v>
      </c>
      <c r="F197" s="53"/>
      <c r="G197" s="72" t="s">
        <v>786</v>
      </c>
      <c r="H197" s="72" t="s">
        <v>776</v>
      </c>
      <c r="I197" s="38"/>
      <c r="J197" s="38"/>
      <c r="K197" s="38">
        <v>2021</v>
      </c>
      <c r="L197" s="51" t="s">
        <v>2354</v>
      </c>
      <c r="M197" s="37" t="s">
        <v>2355</v>
      </c>
      <c r="N197" s="27">
        <v>309</v>
      </c>
      <c r="O197" s="43" t="s">
        <v>106</v>
      </c>
      <c r="P197" s="26" t="s">
        <v>1904</v>
      </c>
      <c r="Q197" s="38" t="s">
        <v>190</v>
      </c>
      <c r="R197" s="65">
        <v>0.1</v>
      </c>
      <c r="S197" s="52" t="s">
        <v>2701</v>
      </c>
      <c r="T197" s="66" t="s">
        <v>4053</v>
      </c>
      <c r="U197" s="66" t="s">
        <v>4056</v>
      </c>
      <c r="V197" s="46" t="s">
        <v>888</v>
      </c>
    </row>
    <row r="198" spans="1:22" s="23" customFormat="1" ht="27.2" customHeight="1">
      <c r="A198" s="37" t="s">
        <v>5432</v>
      </c>
      <c r="B198" s="63"/>
      <c r="C198" s="328"/>
      <c r="D198" s="44">
        <v>693</v>
      </c>
      <c r="E198" s="44">
        <v>5544</v>
      </c>
      <c r="F198" s="257" t="s">
        <v>5379</v>
      </c>
      <c r="G198" s="72" t="s">
        <v>5512</v>
      </c>
      <c r="H198" s="72" t="s">
        <v>5431</v>
      </c>
      <c r="I198" s="38"/>
      <c r="J198" s="38"/>
      <c r="K198" s="38">
        <v>2025</v>
      </c>
      <c r="L198" s="51" t="s">
        <v>5436</v>
      </c>
      <c r="M198" s="37" t="s">
        <v>5433</v>
      </c>
      <c r="N198" s="27">
        <v>318</v>
      </c>
      <c r="O198" s="43" t="s">
        <v>106</v>
      </c>
      <c r="P198" s="26" t="s">
        <v>3520</v>
      </c>
      <c r="Q198" s="38" t="s">
        <v>190</v>
      </c>
      <c r="R198" s="65">
        <v>0.1</v>
      </c>
      <c r="S198" s="52" t="s">
        <v>5434</v>
      </c>
      <c r="T198" s="66" t="s">
        <v>3536</v>
      </c>
      <c r="U198" s="66" t="s">
        <v>5435</v>
      </c>
      <c r="V198" s="46"/>
    </row>
    <row r="199" spans="1:22" s="23" customFormat="1" ht="23.95" customHeight="1">
      <c r="A199" s="37" t="s">
        <v>829</v>
      </c>
      <c r="B199" s="63"/>
      <c r="C199" s="328"/>
      <c r="D199" s="44">
        <v>280</v>
      </c>
      <c r="E199" s="44">
        <v>2240</v>
      </c>
      <c r="F199" s="53"/>
      <c r="G199" s="72" t="s">
        <v>787</v>
      </c>
      <c r="H199" s="72" t="s">
        <v>788</v>
      </c>
      <c r="I199" s="38"/>
      <c r="J199" s="38"/>
      <c r="K199" s="38">
        <v>2021</v>
      </c>
      <c r="L199" s="51" t="s">
        <v>2356</v>
      </c>
      <c r="M199" s="37" t="s">
        <v>860</v>
      </c>
      <c r="N199" s="27">
        <v>216</v>
      </c>
      <c r="O199" s="43" t="s">
        <v>106</v>
      </c>
      <c r="P199" s="26" t="s">
        <v>1904</v>
      </c>
      <c r="Q199" s="38" t="s">
        <v>189</v>
      </c>
      <c r="R199" s="65">
        <v>0.1</v>
      </c>
      <c r="S199" s="52" t="s">
        <v>2123</v>
      </c>
      <c r="T199" s="66" t="s">
        <v>4279</v>
      </c>
      <c r="U199" s="66" t="s">
        <v>4280</v>
      </c>
      <c r="V199" s="46" t="s">
        <v>889</v>
      </c>
    </row>
    <row r="200" spans="1:22" s="23" customFormat="1" ht="23.95" customHeight="1">
      <c r="A200" s="37" t="s">
        <v>5331</v>
      </c>
      <c r="B200" s="63"/>
      <c r="C200" s="328"/>
      <c r="D200" s="44">
        <v>364</v>
      </c>
      <c r="E200" s="44">
        <v>2912</v>
      </c>
      <c r="F200" s="53"/>
      <c r="G200" s="72" t="s">
        <v>5332</v>
      </c>
      <c r="H200" s="72" t="s">
        <v>773</v>
      </c>
      <c r="I200" s="38"/>
      <c r="J200" s="38"/>
      <c r="K200" s="38">
        <v>2024</v>
      </c>
      <c r="L200" s="51" t="s">
        <v>2357</v>
      </c>
      <c r="M200" s="37" t="s">
        <v>861</v>
      </c>
      <c r="N200" s="27">
        <v>455</v>
      </c>
      <c r="O200" s="43" t="s">
        <v>106</v>
      </c>
      <c r="P200" s="26" t="s">
        <v>1895</v>
      </c>
      <c r="Q200" s="38" t="s">
        <v>189</v>
      </c>
      <c r="R200" s="65">
        <v>0.1</v>
      </c>
      <c r="S200" s="52" t="s">
        <v>2124</v>
      </c>
      <c r="T200" s="66" t="s">
        <v>4008</v>
      </c>
      <c r="U200" s="66" t="s">
        <v>3438</v>
      </c>
      <c r="V200" s="46" t="s">
        <v>890</v>
      </c>
    </row>
    <row r="201" spans="1:22" s="23" customFormat="1" ht="23.95" customHeight="1">
      <c r="A201" s="37" t="s">
        <v>831</v>
      </c>
      <c r="B201" s="63"/>
      <c r="C201" s="328"/>
      <c r="D201" s="44">
        <v>654</v>
      </c>
      <c r="E201" s="44">
        <v>5232</v>
      </c>
      <c r="F201" s="53"/>
      <c r="G201" s="72" t="s">
        <v>789</v>
      </c>
      <c r="H201" s="72" t="s">
        <v>790</v>
      </c>
      <c r="I201" s="38" t="s">
        <v>142</v>
      </c>
      <c r="J201" s="38"/>
      <c r="K201" s="38">
        <v>2021</v>
      </c>
      <c r="L201" s="51" t="s">
        <v>2358</v>
      </c>
      <c r="M201" s="37" t="s">
        <v>78</v>
      </c>
      <c r="N201" s="27">
        <v>544</v>
      </c>
      <c r="O201" s="43" t="s">
        <v>106</v>
      </c>
      <c r="P201" s="26" t="s">
        <v>1895</v>
      </c>
      <c r="Q201" s="38" t="s">
        <v>190</v>
      </c>
      <c r="R201" s="65">
        <v>0.1</v>
      </c>
      <c r="S201" s="52" t="s">
        <v>2359</v>
      </c>
      <c r="T201" s="66" t="s">
        <v>4449</v>
      </c>
      <c r="U201" s="66" t="s">
        <v>4450</v>
      </c>
      <c r="V201" s="46" t="s">
        <v>891</v>
      </c>
    </row>
    <row r="202" spans="1:22" s="23" customFormat="1" ht="23.95" customHeight="1">
      <c r="A202" s="37" t="s">
        <v>832</v>
      </c>
      <c r="B202" s="63"/>
      <c r="C202" s="328"/>
      <c r="D202" s="44">
        <v>654</v>
      </c>
      <c r="E202" s="44">
        <v>5232</v>
      </c>
      <c r="F202" s="53"/>
      <c r="G202" s="72" t="s">
        <v>789</v>
      </c>
      <c r="H202" s="72" t="s">
        <v>790</v>
      </c>
      <c r="I202" s="38" t="s">
        <v>143</v>
      </c>
      <c r="J202" s="38"/>
      <c r="K202" s="38">
        <v>2021</v>
      </c>
      <c r="L202" s="51" t="s">
        <v>2360</v>
      </c>
      <c r="M202" s="37" t="s">
        <v>862</v>
      </c>
      <c r="N202" s="27">
        <v>608</v>
      </c>
      <c r="O202" s="43" t="s">
        <v>106</v>
      </c>
      <c r="P202" s="26" t="s">
        <v>1895</v>
      </c>
      <c r="Q202" s="38" t="s">
        <v>190</v>
      </c>
      <c r="R202" s="65">
        <v>0.1</v>
      </c>
      <c r="S202" s="52" t="s">
        <v>2361</v>
      </c>
      <c r="T202" s="66" t="s">
        <v>4449</v>
      </c>
      <c r="U202" s="66" t="s">
        <v>4450</v>
      </c>
      <c r="V202" s="46" t="s">
        <v>892</v>
      </c>
    </row>
    <row r="203" spans="1:22" s="23" customFormat="1" ht="23.95" customHeight="1">
      <c r="A203" s="37" t="s">
        <v>833</v>
      </c>
      <c r="B203" s="63"/>
      <c r="C203" s="328"/>
      <c r="D203" s="44">
        <v>654</v>
      </c>
      <c r="E203" s="44">
        <v>5232</v>
      </c>
      <c r="F203" s="53"/>
      <c r="G203" s="72" t="s">
        <v>791</v>
      </c>
      <c r="H203" s="72" t="s">
        <v>790</v>
      </c>
      <c r="I203" s="38" t="s">
        <v>144</v>
      </c>
      <c r="J203" s="38"/>
      <c r="K203" s="38">
        <v>2023</v>
      </c>
      <c r="L203" s="51" t="s">
        <v>2362</v>
      </c>
      <c r="M203" s="37" t="s">
        <v>79</v>
      </c>
      <c r="N203" s="27">
        <v>384</v>
      </c>
      <c r="O203" s="43" t="s">
        <v>106</v>
      </c>
      <c r="P203" s="26" t="s">
        <v>1895</v>
      </c>
      <c r="Q203" s="38" t="s">
        <v>190</v>
      </c>
      <c r="R203" s="65">
        <v>0.1</v>
      </c>
      <c r="S203" s="52" t="s">
        <v>2702</v>
      </c>
      <c r="T203" s="66" t="s">
        <v>4449</v>
      </c>
      <c r="U203" s="66" t="s">
        <v>4450</v>
      </c>
      <c r="V203" s="46" t="s">
        <v>893</v>
      </c>
    </row>
    <row r="204" spans="1:22" s="23" customFormat="1" ht="23.95" customHeight="1">
      <c r="A204" s="37" t="s">
        <v>5555</v>
      </c>
      <c r="B204" s="63"/>
      <c r="C204" s="328"/>
      <c r="D204" s="44">
        <v>412</v>
      </c>
      <c r="E204" s="44">
        <v>3296</v>
      </c>
      <c r="F204" s="53" t="s">
        <v>3112</v>
      </c>
      <c r="G204" s="72" t="s">
        <v>5554</v>
      </c>
      <c r="H204" s="72" t="s">
        <v>793</v>
      </c>
      <c r="I204" s="38"/>
      <c r="J204" s="38"/>
      <c r="K204" s="38">
        <v>2025</v>
      </c>
      <c r="L204" s="51" t="s">
        <v>2363</v>
      </c>
      <c r="M204" s="37" t="s">
        <v>863</v>
      </c>
      <c r="N204" s="27">
        <v>351</v>
      </c>
      <c r="O204" s="43" t="s">
        <v>106</v>
      </c>
      <c r="P204" s="26" t="s">
        <v>1895</v>
      </c>
      <c r="Q204" s="38" t="s">
        <v>189</v>
      </c>
      <c r="R204" s="65">
        <v>0.1</v>
      </c>
      <c r="S204" s="52" t="s">
        <v>2125</v>
      </c>
      <c r="T204" s="66" t="s">
        <v>4457</v>
      </c>
      <c r="U204" s="66" t="s">
        <v>3676</v>
      </c>
      <c r="V204" s="46" t="s">
        <v>894</v>
      </c>
    </row>
    <row r="205" spans="1:22" s="23" customFormat="1" ht="23.95" customHeight="1">
      <c r="A205" s="37" t="s">
        <v>5385</v>
      </c>
      <c r="B205" s="63"/>
      <c r="C205" s="328"/>
      <c r="D205" s="44">
        <v>1320</v>
      </c>
      <c r="E205" s="44">
        <v>10560</v>
      </c>
      <c r="F205" s="53" t="s">
        <v>3112</v>
      </c>
      <c r="G205" s="72" t="s">
        <v>5384</v>
      </c>
      <c r="H205" s="72" t="s">
        <v>795</v>
      </c>
      <c r="I205" s="38"/>
      <c r="J205" s="38"/>
      <c r="K205" s="38">
        <v>2025</v>
      </c>
      <c r="L205" s="51" t="s">
        <v>2364</v>
      </c>
      <c r="M205" s="37" t="s">
        <v>864</v>
      </c>
      <c r="N205" s="27">
        <v>464</v>
      </c>
      <c r="O205" s="43" t="s">
        <v>106</v>
      </c>
      <c r="P205" s="26" t="s">
        <v>1895</v>
      </c>
      <c r="Q205" s="38" t="s">
        <v>190</v>
      </c>
      <c r="R205" s="65">
        <v>0.1</v>
      </c>
      <c r="S205" s="52" t="s">
        <v>2037</v>
      </c>
      <c r="T205" s="66" t="s">
        <v>4662</v>
      </c>
      <c r="U205" s="66" t="s">
        <v>4663</v>
      </c>
      <c r="V205" s="46" t="s">
        <v>895</v>
      </c>
    </row>
    <row r="206" spans="1:22" s="23" customFormat="1" ht="23.95" customHeight="1">
      <c r="A206" s="37" t="s">
        <v>836</v>
      </c>
      <c r="B206" s="63"/>
      <c r="C206" s="328"/>
      <c r="D206" s="44">
        <v>484</v>
      </c>
      <c r="E206" s="44">
        <v>3872</v>
      </c>
      <c r="F206" s="53"/>
      <c r="G206" s="72" t="s">
        <v>796</v>
      </c>
      <c r="H206" s="72" t="s">
        <v>797</v>
      </c>
      <c r="I206" s="38"/>
      <c r="J206" s="38"/>
      <c r="K206" s="38">
        <v>2021</v>
      </c>
      <c r="L206" s="51" t="s">
        <v>2365</v>
      </c>
      <c r="M206" s="37" t="s">
        <v>80</v>
      </c>
      <c r="N206" s="27">
        <v>232</v>
      </c>
      <c r="O206" s="43" t="s">
        <v>106</v>
      </c>
      <c r="P206" s="26" t="s">
        <v>1895</v>
      </c>
      <c r="Q206" s="38" t="s">
        <v>190</v>
      </c>
      <c r="R206" s="65">
        <v>0.1</v>
      </c>
      <c r="S206" s="52" t="s">
        <v>2366</v>
      </c>
      <c r="T206" s="66" t="s">
        <v>4790</v>
      </c>
      <c r="U206" s="66" t="s">
        <v>4791</v>
      </c>
      <c r="V206" s="46" t="s">
        <v>896</v>
      </c>
    </row>
    <row r="207" spans="1:22" s="23" customFormat="1" ht="23.95" customHeight="1">
      <c r="A207" s="37" t="s">
        <v>837</v>
      </c>
      <c r="B207" s="63"/>
      <c r="C207" s="328"/>
      <c r="D207" s="44">
        <v>364</v>
      </c>
      <c r="E207" s="44">
        <v>2912</v>
      </c>
      <c r="F207" s="53"/>
      <c r="G207" s="72" t="s">
        <v>798</v>
      </c>
      <c r="H207" s="72" t="s">
        <v>799</v>
      </c>
      <c r="I207" s="38"/>
      <c r="J207" s="38"/>
      <c r="K207" s="38">
        <v>2020</v>
      </c>
      <c r="L207" s="51" t="s">
        <v>2367</v>
      </c>
      <c r="M207" s="37" t="s">
        <v>1892</v>
      </c>
      <c r="N207" s="27">
        <v>232</v>
      </c>
      <c r="O207" s="43" t="s">
        <v>106</v>
      </c>
      <c r="P207" s="26" t="s">
        <v>1904</v>
      </c>
      <c r="Q207" s="38" t="s">
        <v>191</v>
      </c>
      <c r="R207" s="65">
        <v>0.1</v>
      </c>
      <c r="S207" s="52" t="s">
        <v>2126</v>
      </c>
      <c r="T207" s="66" t="s">
        <v>4812</v>
      </c>
      <c r="U207" s="66" t="s">
        <v>4813</v>
      </c>
      <c r="V207" s="46" t="s">
        <v>897</v>
      </c>
    </row>
    <row r="208" spans="1:22" s="23" customFormat="1" ht="36.700000000000003" customHeight="1">
      <c r="A208" s="37" t="s">
        <v>838</v>
      </c>
      <c r="B208" s="63"/>
      <c r="C208" s="328"/>
      <c r="D208" s="44">
        <v>364</v>
      </c>
      <c r="E208" s="44">
        <v>2912</v>
      </c>
      <c r="F208" s="53"/>
      <c r="G208" s="72" t="s">
        <v>800</v>
      </c>
      <c r="H208" s="72" t="s">
        <v>793</v>
      </c>
      <c r="I208" s="38"/>
      <c r="J208" s="38"/>
      <c r="K208" s="38">
        <v>2020</v>
      </c>
      <c r="L208" s="51" t="s">
        <v>2368</v>
      </c>
      <c r="M208" s="37" t="s">
        <v>865</v>
      </c>
      <c r="N208" s="27">
        <v>376</v>
      </c>
      <c r="O208" s="43" t="s">
        <v>106</v>
      </c>
      <c r="P208" s="26" t="s">
        <v>1895</v>
      </c>
      <c r="Q208" s="38" t="s">
        <v>189</v>
      </c>
      <c r="R208" s="65">
        <v>0.1</v>
      </c>
      <c r="S208" s="52" t="s">
        <v>2369</v>
      </c>
      <c r="T208" s="66" t="s">
        <v>4826</v>
      </c>
      <c r="U208" s="66" t="s">
        <v>4827</v>
      </c>
      <c r="V208" s="46" t="s">
        <v>898</v>
      </c>
    </row>
    <row r="209" spans="1:22" s="23" customFormat="1" ht="23.95" customHeight="1">
      <c r="A209" s="37" t="s">
        <v>5474</v>
      </c>
      <c r="B209" s="63"/>
      <c r="C209" s="328"/>
      <c r="D209" s="44">
        <v>364</v>
      </c>
      <c r="E209" s="44">
        <v>2912</v>
      </c>
      <c r="F209" s="257" t="s">
        <v>3112</v>
      </c>
      <c r="G209" s="71" t="s">
        <v>5473</v>
      </c>
      <c r="H209" s="72" t="s">
        <v>802</v>
      </c>
      <c r="I209" s="38"/>
      <c r="J209" s="38"/>
      <c r="K209" s="38">
        <v>2025</v>
      </c>
      <c r="L209" s="51" t="s">
        <v>2370</v>
      </c>
      <c r="M209" s="37" t="s">
        <v>866</v>
      </c>
      <c r="N209" s="27">
        <v>408</v>
      </c>
      <c r="O209" s="43" t="s">
        <v>106</v>
      </c>
      <c r="P209" s="26" t="s">
        <v>1904</v>
      </c>
      <c r="Q209" s="38" t="s">
        <v>189</v>
      </c>
      <c r="R209" s="65">
        <v>0.1</v>
      </c>
      <c r="S209" s="52" t="s">
        <v>2127</v>
      </c>
      <c r="T209" s="66" t="s">
        <v>4053</v>
      </c>
      <c r="U209" s="66" t="s">
        <v>4869</v>
      </c>
      <c r="V209" s="46" t="s">
        <v>899</v>
      </c>
    </row>
    <row r="210" spans="1:22" s="23" customFormat="1" ht="34.65" customHeight="1">
      <c r="A210" s="37" t="s">
        <v>5476</v>
      </c>
      <c r="B210" s="63"/>
      <c r="C210" s="328"/>
      <c r="D210" s="44">
        <v>412</v>
      </c>
      <c r="E210" s="44">
        <v>3296</v>
      </c>
      <c r="F210" s="257" t="s">
        <v>3112</v>
      </c>
      <c r="G210" s="71" t="s">
        <v>5475</v>
      </c>
      <c r="H210" s="72" t="s">
        <v>804</v>
      </c>
      <c r="I210" s="38"/>
      <c r="J210" s="38"/>
      <c r="K210" s="38">
        <v>2025</v>
      </c>
      <c r="L210" s="51" t="s">
        <v>2371</v>
      </c>
      <c r="M210" s="37" t="s">
        <v>867</v>
      </c>
      <c r="N210" s="27">
        <v>632</v>
      </c>
      <c r="O210" s="43" t="s">
        <v>106</v>
      </c>
      <c r="P210" s="26" t="s">
        <v>1895</v>
      </c>
      <c r="Q210" s="38" t="s">
        <v>189</v>
      </c>
      <c r="R210" s="65">
        <v>0.1</v>
      </c>
      <c r="S210" s="52" t="s">
        <v>2128</v>
      </c>
      <c r="T210" s="66" t="s">
        <v>4873</v>
      </c>
      <c r="U210" s="66" t="s">
        <v>4874</v>
      </c>
      <c r="V210" s="46" t="s">
        <v>900</v>
      </c>
    </row>
    <row r="211" spans="1:22" s="23" customFormat="1" ht="23.95" customHeight="1">
      <c r="A211" s="37" t="s">
        <v>5478</v>
      </c>
      <c r="B211" s="63"/>
      <c r="C211" s="328"/>
      <c r="D211" s="44">
        <v>242</v>
      </c>
      <c r="E211" s="44">
        <v>1936</v>
      </c>
      <c r="F211" s="257" t="s">
        <v>3112</v>
      </c>
      <c r="G211" s="71" t="s">
        <v>5477</v>
      </c>
      <c r="H211" s="72" t="s">
        <v>806</v>
      </c>
      <c r="I211" s="38"/>
      <c r="J211" s="38"/>
      <c r="K211" s="38">
        <v>2025</v>
      </c>
      <c r="L211" s="51" t="s">
        <v>2372</v>
      </c>
      <c r="M211" s="37" t="s">
        <v>868</v>
      </c>
      <c r="N211" s="27">
        <v>278</v>
      </c>
      <c r="O211" s="43" t="s">
        <v>106</v>
      </c>
      <c r="P211" s="26" t="s">
        <v>1904</v>
      </c>
      <c r="Q211" s="38" t="s">
        <v>190</v>
      </c>
      <c r="R211" s="65">
        <v>0.1</v>
      </c>
      <c r="S211" s="52" t="s">
        <v>2373</v>
      </c>
      <c r="T211" s="66" t="s">
        <v>3664</v>
      </c>
      <c r="U211" s="66" t="s">
        <v>3511</v>
      </c>
      <c r="V211" s="46" t="s">
        <v>901</v>
      </c>
    </row>
    <row r="212" spans="1:22" s="23" customFormat="1" ht="23.95" customHeight="1">
      <c r="A212" s="256" t="s">
        <v>4974</v>
      </c>
      <c r="B212" s="63"/>
      <c r="C212" s="328"/>
      <c r="D212" s="44">
        <v>328</v>
      </c>
      <c r="E212" s="44">
        <v>2624</v>
      </c>
      <c r="F212" s="53"/>
      <c r="G212" s="72" t="s">
        <v>4976</v>
      </c>
      <c r="H212" s="72" t="s">
        <v>778</v>
      </c>
      <c r="I212" s="38"/>
      <c r="J212" s="38"/>
      <c r="K212" s="38">
        <v>2024</v>
      </c>
      <c r="L212" s="51" t="s">
        <v>2374</v>
      </c>
      <c r="M212" s="37" t="s">
        <v>4975</v>
      </c>
      <c r="N212" s="27">
        <v>293</v>
      </c>
      <c r="O212" s="43" t="s">
        <v>106</v>
      </c>
      <c r="P212" s="26" t="s">
        <v>1904</v>
      </c>
      <c r="Q212" s="38" t="s">
        <v>190</v>
      </c>
      <c r="R212" s="65">
        <v>0.1</v>
      </c>
      <c r="S212" s="52" t="s">
        <v>2129</v>
      </c>
      <c r="T212" s="66" t="s">
        <v>4979</v>
      </c>
      <c r="U212" s="66" t="s">
        <v>4980</v>
      </c>
      <c r="V212" s="46" t="s">
        <v>902</v>
      </c>
    </row>
    <row r="213" spans="1:22" s="23" customFormat="1" ht="23.95" customHeight="1">
      <c r="A213" s="37" t="s">
        <v>5480</v>
      </c>
      <c r="B213" s="63"/>
      <c r="C213" s="328"/>
      <c r="D213" s="44">
        <v>640</v>
      </c>
      <c r="E213" s="44">
        <v>5120</v>
      </c>
      <c r="F213" s="257" t="s">
        <v>3112</v>
      </c>
      <c r="G213" s="71" t="s">
        <v>5479</v>
      </c>
      <c r="H213" s="72" t="s">
        <v>776</v>
      </c>
      <c r="I213" s="38"/>
      <c r="J213" s="38"/>
      <c r="K213" s="38">
        <v>2025</v>
      </c>
      <c r="L213" s="51" t="s">
        <v>2375</v>
      </c>
      <c r="M213" s="37" t="s">
        <v>869</v>
      </c>
      <c r="N213" s="27">
        <v>208</v>
      </c>
      <c r="O213" s="43" t="s">
        <v>106</v>
      </c>
      <c r="P213" s="26" t="s">
        <v>1904</v>
      </c>
      <c r="Q213" s="38" t="s">
        <v>190</v>
      </c>
      <c r="R213" s="65">
        <v>0.1</v>
      </c>
      <c r="S213" s="52" t="s">
        <v>2130</v>
      </c>
      <c r="T213" s="66" t="s">
        <v>4984</v>
      </c>
      <c r="U213" s="66" t="s">
        <v>4985</v>
      </c>
      <c r="V213" s="46" t="s">
        <v>903</v>
      </c>
    </row>
    <row r="214" spans="1:22" s="23" customFormat="1" ht="23.95" customHeight="1">
      <c r="A214" s="37" t="s">
        <v>5482</v>
      </c>
      <c r="B214" s="63"/>
      <c r="C214" s="328"/>
      <c r="D214" s="44">
        <v>328</v>
      </c>
      <c r="E214" s="44">
        <v>2624</v>
      </c>
      <c r="F214" s="257" t="s">
        <v>3112</v>
      </c>
      <c r="G214" s="71" t="s">
        <v>5481</v>
      </c>
      <c r="H214" s="72" t="s">
        <v>809</v>
      </c>
      <c r="I214" s="38"/>
      <c r="J214" s="38"/>
      <c r="K214" s="38">
        <v>2025</v>
      </c>
      <c r="L214" s="51" t="s">
        <v>2376</v>
      </c>
      <c r="M214" s="37" t="s">
        <v>870</v>
      </c>
      <c r="N214" s="27">
        <v>440</v>
      </c>
      <c r="O214" s="43" t="s">
        <v>106</v>
      </c>
      <c r="P214" s="26" t="s">
        <v>1895</v>
      </c>
      <c r="Q214" s="38" t="s">
        <v>189</v>
      </c>
      <c r="R214" s="65">
        <v>0.1</v>
      </c>
      <c r="S214" s="52" t="s">
        <v>2131</v>
      </c>
      <c r="T214" s="66" t="s">
        <v>4988</v>
      </c>
      <c r="U214" s="66" t="s">
        <v>4980</v>
      </c>
      <c r="V214" s="46" t="s">
        <v>904</v>
      </c>
    </row>
    <row r="215" spans="1:22" s="23" customFormat="1" ht="23.95" customHeight="1">
      <c r="A215" s="37" t="s">
        <v>845</v>
      </c>
      <c r="B215" s="63"/>
      <c r="C215" s="328"/>
      <c r="D215" s="44">
        <v>320</v>
      </c>
      <c r="E215" s="44">
        <v>2560</v>
      </c>
      <c r="F215" s="53"/>
      <c r="G215" s="72" t="s">
        <v>810</v>
      </c>
      <c r="H215" s="72" t="s">
        <v>811</v>
      </c>
      <c r="I215" s="38"/>
      <c r="J215" s="38"/>
      <c r="K215" s="38">
        <v>2021</v>
      </c>
      <c r="L215" s="51" t="s">
        <v>2377</v>
      </c>
      <c r="M215" s="37" t="s">
        <v>4998</v>
      </c>
      <c r="N215" s="27">
        <v>309</v>
      </c>
      <c r="O215" s="43" t="s">
        <v>106</v>
      </c>
      <c r="P215" s="26" t="s">
        <v>1904</v>
      </c>
      <c r="Q215" s="38" t="s">
        <v>190</v>
      </c>
      <c r="R215" s="65">
        <v>0.1</v>
      </c>
      <c r="S215" s="52" t="s">
        <v>2703</v>
      </c>
      <c r="T215" s="66" t="s">
        <v>5002</v>
      </c>
      <c r="U215" s="66" t="s">
        <v>5003</v>
      </c>
      <c r="V215" s="46" t="s">
        <v>905</v>
      </c>
    </row>
    <row r="216" spans="1:22" s="23" customFormat="1" ht="23.95" customHeight="1">
      <c r="A216" s="37" t="s">
        <v>5484</v>
      </c>
      <c r="B216" s="63"/>
      <c r="C216" s="328"/>
      <c r="D216" s="44">
        <v>242</v>
      </c>
      <c r="E216" s="44">
        <v>1936</v>
      </c>
      <c r="F216" s="257" t="s">
        <v>3112</v>
      </c>
      <c r="G216" s="71" t="s">
        <v>5483</v>
      </c>
      <c r="H216" s="72" t="s">
        <v>648</v>
      </c>
      <c r="I216" s="38"/>
      <c r="J216" s="38"/>
      <c r="K216" s="38">
        <v>2025</v>
      </c>
      <c r="L216" s="51" t="s">
        <v>2378</v>
      </c>
      <c r="M216" s="37" t="s">
        <v>871</v>
      </c>
      <c r="N216" s="27">
        <v>120</v>
      </c>
      <c r="O216" s="43" t="s">
        <v>106</v>
      </c>
      <c r="P216" s="26" t="s">
        <v>1904</v>
      </c>
      <c r="Q216" s="38" t="s">
        <v>190</v>
      </c>
      <c r="R216" s="65">
        <v>0.1</v>
      </c>
      <c r="S216" s="52" t="s">
        <v>2132</v>
      </c>
      <c r="T216" s="66" t="s">
        <v>5095</v>
      </c>
      <c r="U216" s="66" t="s">
        <v>5096</v>
      </c>
      <c r="V216" s="46" t="s">
        <v>906</v>
      </c>
    </row>
    <row r="217" spans="1:22" s="23" customFormat="1" ht="23.95" customHeight="1">
      <c r="A217" s="37" t="s">
        <v>847</v>
      </c>
      <c r="B217" s="63"/>
      <c r="C217" s="328"/>
      <c r="D217" s="44">
        <v>640</v>
      </c>
      <c r="E217" s="44">
        <v>5120</v>
      </c>
      <c r="F217" s="53"/>
      <c r="G217" s="72" t="s">
        <v>813</v>
      </c>
      <c r="H217" s="72" t="s">
        <v>776</v>
      </c>
      <c r="I217" s="38"/>
      <c r="J217" s="38"/>
      <c r="K217" s="38">
        <v>2021</v>
      </c>
      <c r="L217" s="51" t="s">
        <v>2380</v>
      </c>
      <c r="M217" s="37" t="s">
        <v>2379</v>
      </c>
      <c r="N217" s="27">
        <v>320</v>
      </c>
      <c r="O217" s="43" t="s">
        <v>106</v>
      </c>
      <c r="P217" s="26" t="s">
        <v>1904</v>
      </c>
      <c r="Q217" s="38" t="s">
        <v>190</v>
      </c>
      <c r="R217" s="65">
        <v>0.1</v>
      </c>
      <c r="S217" s="52" t="s">
        <v>2133</v>
      </c>
      <c r="T217" s="66" t="s">
        <v>5095</v>
      </c>
      <c r="U217" s="66" t="s">
        <v>5096</v>
      </c>
      <c r="V217" s="46" t="s">
        <v>907</v>
      </c>
    </row>
    <row r="218" spans="1:22" s="22" customFormat="1" ht="25.3" customHeight="1">
      <c r="A218" s="75"/>
      <c r="B218" s="63"/>
      <c r="C218" s="328"/>
      <c r="D218" s="75"/>
      <c r="E218" s="79">
        <v>95000</v>
      </c>
      <c r="F218" s="75"/>
      <c r="G218" s="70" t="s">
        <v>908</v>
      </c>
      <c r="H218" s="75"/>
      <c r="I218" s="75"/>
      <c r="J218" s="75"/>
      <c r="K218" s="75"/>
      <c r="L218" s="78"/>
      <c r="M218" s="78"/>
      <c r="N218" s="78"/>
      <c r="O218" s="78" t="s">
        <v>909</v>
      </c>
      <c r="P218" s="78"/>
      <c r="Q218" s="78"/>
      <c r="R218" s="78">
        <v>0.1</v>
      </c>
      <c r="S218" s="78"/>
      <c r="T218" s="78"/>
      <c r="U218" s="78"/>
      <c r="V218" s="78"/>
    </row>
    <row r="219" spans="1:22" s="23" customFormat="1" ht="23.95" customHeight="1">
      <c r="A219" s="256" t="s">
        <v>3036</v>
      </c>
      <c r="B219" s="63"/>
      <c r="C219" s="328"/>
      <c r="D219" s="44">
        <v>994</v>
      </c>
      <c r="E219" s="44">
        <v>7952</v>
      </c>
      <c r="F219" s="53"/>
      <c r="G219" s="72" t="s">
        <v>3040</v>
      </c>
      <c r="H219" s="72" t="s">
        <v>935</v>
      </c>
      <c r="I219" s="38"/>
      <c r="J219" s="38"/>
      <c r="K219" s="38">
        <v>2024</v>
      </c>
      <c r="L219" s="51" t="s">
        <v>1938</v>
      </c>
      <c r="M219" s="37" t="s">
        <v>98</v>
      </c>
      <c r="N219" s="27">
        <v>792</v>
      </c>
      <c r="O219" s="43" t="s">
        <v>95</v>
      </c>
      <c r="P219" s="26" t="s">
        <v>1895</v>
      </c>
      <c r="Q219" s="38" t="s">
        <v>190</v>
      </c>
      <c r="R219" s="65">
        <v>0.1</v>
      </c>
      <c r="S219" s="52" t="s">
        <v>2704</v>
      </c>
      <c r="T219" s="66" t="s">
        <v>3320</v>
      </c>
      <c r="U219" s="66" t="s">
        <v>3321</v>
      </c>
      <c r="V219" s="46" t="s">
        <v>910</v>
      </c>
    </row>
    <row r="220" spans="1:22" s="23" customFormat="1" ht="23.95" customHeight="1">
      <c r="A220" s="37" t="s">
        <v>989</v>
      </c>
      <c r="B220" s="63"/>
      <c r="C220" s="328"/>
      <c r="D220" s="44">
        <v>316</v>
      </c>
      <c r="E220" s="44">
        <v>2528</v>
      </c>
      <c r="F220" s="257" t="s">
        <v>3112</v>
      </c>
      <c r="G220" s="72" t="s">
        <v>936</v>
      </c>
      <c r="H220" s="72" t="s">
        <v>937</v>
      </c>
      <c r="I220" s="38"/>
      <c r="J220" s="38"/>
      <c r="K220" s="38">
        <v>2025</v>
      </c>
      <c r="L220" s="51" t="s">
        <v>2381</v>
      </c>
      <c r="M220" s="37" t="s">
        <v>971</v>
      </c>
      <c r="N220" s="27">
        <v>168</v>
      </c>
      <c r="O220" s="43" t="s">
        <v>95</v>
      </c>
      <c r="P220" s="26" t="s">
        <v>1904</v>
      </c>
      <c r="Q220" s="38" t="s">
        <v>189</v>
      </c>
      <c r="R220" s="65">
        <v>0.1</v>
      </c>
      <c r="S220" s="52" t="s">
        <v>2134</v>
      </c>
      <c r="T220" s="66" t="s">
        <v>3458</v>
      </c>
      <c r="U220" s="66" t="s">
        <v>3459</v>
      </c>
      <c r="V220" s="46" t="s">
        <v>911</v>
      </c>
    </row>
    <row r="221" spans="1:22" s="23" customFormat="1" ht="23.95" customHeight="1">
      <c r="A221" s="37" t="s">
        <v>5195</v>
      </c>
      <c r="B221" s="63"/>
      <c r="C221" s="328"/>
      <c r="D221" s="44">
        <v>364</v>
      </c>
      <c r="E221" s="44">
        <v>2912</v>
      </c>
      <c r="F221" s="53"/>
      <c r="G221" s="72" t="s">
        <v>5196</v>
      </c>
      <c r="H221" s="72" t="s">
        <v>938</v>
      </c>
      <c r="I221" s="38"/>
      <c r="J221" s="38"/>
      <c r="K221" s="38">
        <v>2024</v>
      </c>
      <c r="L221" s="51" t="s">
        <v>2382</v>
      </c>
      <c r="M221" s="37" t="s">
        <v>1887</v>
      </c>
      <c r="N221" s="27">
        <v>331</v>
      </c>
      <c r="O221" s="43" t="s">
        <v>95</v>
      </c>
      <c r="P221" s="26" t="s">
        <v>2384</v>
      </c>
      <c r="Q221" s="38" t="s">
        <v>189</v>
      </c>
      <c r="R221" s="65">
        <v>0.1</v>
      </c>
      <c r="S221" s="52" t="s">
        <v>2383</v>
      </c>
      <c r="T221" s="66" t="s">
        <v>3734</v>
      </c>
      <c r="U221" s="66" t="s">
        <v>3735</v>
      </c>
      <c r="V221" s="46" t="s">
        <v>912</v>
      </c>
    </row>
    <row r="222" spans="1:22" s="23" customFormat="1" ht="23.95" customHeight="1">
      <c r="A222" s="37" t="s">
        <v>5224</v>
      </c>
      <c r="B222" s="63"/>
      <c r="C222" s="328"/>
      <c r="D222" s="44">
        <v>380</v>
      </c>
      <c r="E222" s="44">
        <v>3040</v>
      </c>
      <c r="F222" s="53"/>
      <c r="G222" s="72" t="s">
        <v>5225</v>
      </c>
      <c r="H222" s="72" t="s">
        <v>939</v>
      </c>
      <c r="I222" s="38"/>
      <c r="J222" s="38"/>
      <c r="K222" s="38">
        <v>2024</v>
      </c>
      <c r="L222" s="51" t="s">
        <v>2385</v>
      </c>
      <c r="M222" s="37" t="s">
        <v>972</v>
      </c>
      <c r="N222" s="27">
        <v>256</v>
      </c>
      <c r="O222" s="43" t="s">
        <v>95</v>
      </c>
      <c r="P222" s="26" t="s">
        <v>1895</v>
      </c>
      <c r="Q222" s="38" t="s">
        <v>190</v>
      </c>
      <c r="R222" s="65">
        <v>0.1</v>
      </c>
      <c r="S222" s="52" t="s">
        <v>2705</v>
      </c>
      <c r="T222" s="66" t="s">
        <v>3900</v>
      </c>
      <c r="U222" s="66" t="s">
        <v>3901</v>
      </c>
      <c r="V222" s="46" t="s">
        <v>913</v>
      </c>
    </row>
    <row r="223" spans="1:22" s="23" customFormat="1" ht="35.35" customHeight="1">
      <c r="A223" s="37" t="s">
        <v>5253</v>
      </c>
      <c r="B223" s="63"/>
      <c r="C223" s="328"/>
      <c r="D223" s="44">
        <v>546</v>
      </c>
      <c r="E223" s="44">
        <v>4368</v>
      </c>
      <c r="F223" s="53"/>
      <c r="G223" s="72" t="s">
        <v>5254</v>
      </c>
      <c r="H223" s="72" t="s">
        <v>940</v>
      </c>
      <c r="I223" s="38"/>
      <c r="J223" s="38"/>
      <c r="K223" s="38">
        <v>2024</v>
      </c>
      <c r="L223" s="51" t="s">
        <v>2386</v>
      </c>
      <c r="M223" s="37" t="s">
        <v>973</v>
      </c>
      <c r="N223" s="27">
        <v>269</v>
      </c>
      <c r="O223" s="43" t="s">
        <v>95</v>
      </c>
      <c r="P223" s="26" t="s">
        <v>1904</v>
      </c>
      <c r="Q223" s="38" t="s">
        <v>190</v>
      </c>
      <c r="R223" s="65">
        <v>0.1</v>
      </c>
      <c r="S223" s="52" t="s">
        <v>2135</v>
      </c>
      <c r="T223" s="66" t="s">
        <v>4024</v>
      </c>
      <c r="U223" s="66" t="s">
        <v>4025</v>
      </c>
      <c r="V223" s="46" t="s">
        <v>914</v>
      </c>
    </row>
    <row r="224" spans="1:22" s="23" customFormat="1" ht="45.55" customHeight="1">
      <c r="A224" s="37" t="s">
        <v>993</v>
      </c>
      <c r="B224" s="63"/>
      <c r="C224" s="328"/>
      <c r="D224" s="44">
        <v>328</v>
      </c>
      <c r="E224" s="44">
        <v>2624</v>
      </c>
      <c r="F224" s="53"/>
      <c r="G224" s="72" t="s">
        <v>941</v>
      </c>
      <c r="H224" s="72" t="s">
        <v>942</v>
      </c>
      <c r="I224" s="38"/>
      <c r="J224" s="38"/>
      <c r="K224" s="38">
        <v>2021</v>
      </c>
      <c r="L224" s="51" t="s">
        <v>2387</v>
      </c>
      <c r="M224" s="37" t="s">
        <v>974</v>
      </c>
      <c r="N224" s="27">
        <v>184</v>
      </c>
      <c r="O224" s="43" t="s">
        <v>95</v>
      </c>
      <c r="P224" s="26" t="s">
        <v>1904</v>
      </c>
      <c r="Q224" s="38" t="s">
        <v>190</v>
      </c>
      <c r="R224" s="65">
        <v>0.1</v>
      </c>
      <c r="S224" s="52" t="s">
        <v>2388</v>
      </c>
      <c r="T224" s="66" t="s">
        <v>4030</v>
      </c>
      <c r="U224" s="66" t="s">
        <v>4031</v>
      </c>
      <c r="V224" s="46" t="s">
        <v>915</v>
      </c>
    </row>
    <row r="225" spans="1:22" s="23" customFormat="1" ht="23.95" customHeight="1">
      <c r="A225" s="37" t="s">
        <v>5259</v>
      </c>
      <c r="B225" s="63"/>
      <c r="C225" s="328"/>
      <c r="D225" s="44">
        <v>400</v>
      </c>
      <c r="E225" s="44">
        <v>3200</v>
      </c>
      <c r="F225" s="53"/>
      <c r="G225" s="72" t="s">
        <v>5260</v>
      </c>
      <c r="H225" s="72" t="s">
        <v>943</v>
      </c>
      <c r="I225" s="38"/>
      <c r="J225" s="38"/>
      <c r="K225" s="38">
        <v>2024</v>
      </c>
      <c r="L225" s="51" t="s">
        <v>1939</v>
      </c>
      <c r="M225" s="37" t="s">
        <v>31</v>
      </c>
      <c r="N225" s="27">
        <v>232</v>
      </c>
      <c r="O225" s="43" t="s">
        <v>95</v>
      </c>
      <c r="P225" s="26" t="s">
        <v>1904</v>
      </c>
      <c r="Q225" s="38" t="s">
        <v>191</v>
      </c>
      <c r="R225" s="65">
        <v>0.1</v>
      </c>
      <c r="S225" s="52" t="s">
        <v>1940</v>
      </c>
      <c r="T225" s="66" t="s">
        <v>4063</v>
      </c>
      <c r="U225" s="66" t="s">
        <v>4064</v>
      </c>
      <c r="V225" s="46" t="s">
        <v>916</v>
      </c>
    </row>
    <row r="226" spans="1:22" s="23" customFormat="1" ht="23.95" customHeight="1">
      <c r="A226" s="37" t="s">
        <v>995</v>
      </c>
      <c r="B226" s="63"/>
      <c r="C226" s="328"/>
      <c r="D226" s="44">
        <v>1054</v>
      </c>
      <c r="E226" s="44">
        <v>8432</v>
      </c>
      <c r="F226" s="53"/>
      <c r="G226" s="72" t="s">
        <v>944</v>
      </c>
      <c r="H226" s="72" t="s">
        <v>945</v>
      </c>
      <c r="I226" s="38"/>
      <c r="J226" s="38"/>
      <c r="K226" s="38">
        <v>2020</v>
      </c>
      <c r="L226" s="51" t="s">
        <v>1941</v>
      </c>
      <c r="M226" s="37" t="s">
        <v>74</v>
      </c>
      <c r="N226" s="27">
        <v>392</v>
      </c>
      <c r="O226" s="43" t="s">
        <v>95</v>
      </c>
      <c r="P226" s="26" t="s">
        <v>1899</v>
      </c>
      <c r="Q226" s="38" t="s">
        <v>189</v>
      </c>
      <c r="R226" s="65">
        <v>0.1</v>
      </c>
      <c r="S226" s="52" t="s">
        <v>2706</v>
      </c>
      <c r="T226" s="66" t="s">
        <v>4142</v>
      </c>
      <c r="U226" s="66" t="s">
        <v>4143</v>
      </c>
      <c r="V226" s="46" t="s">
        <v>917</v>
      </c>
    </row>
    <row r="227" spans="1:22" s="23" customFormat="1" ht="23.95" customHeight="1">
      <c r="A227" s="37" t="s">
        <v>5277</v>
      </c>
      <c r="B227" s="63"/>
      <c r="C227" s="328"/>
      <c r="D227" s="44">
        <v>376</v>
      </c>
      <c r="E227" s="44">
        <v>3008</v>
      </c>
      <c r="F227" s="53"/>
      <c r="G227" s="72" t="s">
        <v>5278</v>
      </c>
      <c r="H227" s="72" t="s">
        <v>946</v>
      </c>
      <c r="I227" s="38"/>
      <c r="J227" s="38"/>
      <c r="K227" s="38">
        <v>2024</v>
      </c>
      <c r="L227" s="51" t="s">
        <v>2389</v>
      </c>
      <c r="M227" s="37" t="s">
        <v>975</v>
      </c>
      <c r="N227" s="27">
        <v>384</v>
      </c>
      <c r="O227" s="43" t="s">
        <v>95</v>
      </c>
      <c r="P227" s="26" t="s">
        <v>1895</v>
      </c>
      <c r="Q227" s="38" t="s">
        <v>190</v>
      </c>
      <c r="R227" s="65">
        <v>0.1</v>
      </c>
      <c r="S227" s="52" t="s">
        <v>2136</v>
      </c>
      <c r="T227" s="66" t="s">
        <v>4148</v>
      </c>
      <c r="U227" s="66" t="s">
        <v>4149</v>
      </c>
      <c r="V227" s="46" t="s">
        <v>918</v>
      </c>
    </row>
    <row r="228" spans="1:22" s="23" customFormat="1" ht="35.35" customHeight="1">
      <c r="A228" s="37" t="s">
        <v>5279</v>
      </c>
      <c r="B228" s="63"/>
      <c r="C228" s="328"/>
      <c r="D228" s="44">
        <v>286</v>
      </c>
      <c r="E228" s="44">
        <v>2288</v>
      </c>
      <c r="F228" s="53"/>
      <c r="G228" s="72" t="s">
        <v>5280</v>
      </c>
      <c r="H228" s="72" t="s">
        <v>947</v>
      </c>
      <c r="I228" s="38"/>
      <c r="J228" s="38"/>
      <c r="K228" s="38">
        <v>2024</v>
      </c>
      <c r="L228" s="51" t="s">
        <v>2390</v>
      </c>
      <c r="M228" s="37" t="s">
        <v>976</v>
      </c>
      <c r="N228" s="27">
        <v>104</v>
      </c>
      <c r="O228" s="43" t="s">
        <v>95</v>
      </c>
      <c r="P228" s="26" t="s">
        <v>1899</v>
      </c>
      <c r="Q228" s="38" t="s">
        <v>190</v>
      </c>
      <c r="R228" s="65">
        <v>0.1</v>
      </c>
      <c r="S228" s="52" t="s">
        <v>2038</v>
      </c>
      <c r="T228" s="66" t="s">
        <v>4152</v>
      </c>
      <c r="U228" s="66" t="s">
        <v>4153</v>
      </c>
      <c r="V228" s="46" t="s">
        <v>919</v>
      </c>
    </row>
    <row r="229" spans="1:22" s="23" customFormat="1" ht="23.95" customHeight="1">
      <c r="A229" s="37" t="s">
        <v>998</v>
      </c>
      <c r="B229" s="63"/>
      <c r="C229" s="328"/>
      <c r="D229" s="44">
        <v>304</v>
      </c>
      <c r="E229" s="44">
        <v>2432</v>
      </c>
      <c r="F229" s="53"/>
      <c r="G229" s="72" t="s">
        <v>948</v>
      </c>
      <c r="H229" s="72" t="s">
        <v>949</v>
      </c>
      <c r="I229" s="38"/>
      <c r="J229" s="38"/>
      <c r="K229" s="38">
        <v>2021</v>
      </c>
      <c r="L229" s="51" t="s">
        <v>2391</v>
      </c>
      <c r="M229" s="37" t="s">
        <v>977</v>
      </c>
      <c r="N229" s="27">
        <v>365</v>
      </c>
      <c r="O229" s="43" t="s">
        <v>95</v>
      </c>
      <c r="P229" s="26" t="s">
        <v>1899</v>
      </c>
      <c r="Q229" s="38" t="s">
        <v>190</v>
      </c>
      <c r="R229" s="65">
        <v>0.1</v>
      </c>
      <c r="S229" s="52" t="s">
        <v>2137</v>
      </c>
      <c r="T229" s="66" t="s">
        <v>4156</v>
      </c>
      <c r="U229" s="66" t="s">
        <v>4157</v>
      </c>
      <c r="V229" s="46" t="s">
        <v>920</v>
      </c>
    </row>
    <row r="230" spans="1:22" s="23" customFormat="1" ht="23.95" customHeight="1">
      <c r="A230" s="37" t="s">
        <v>5281</v>
      </c>
      <c r="B230" s="63"/>
      <c r="C230" s="328"/>
      <c r="D230" s="44">
        <v>364</v>
      </c>
      <c r="E230" s="44">
        <v>2912</v>
      </c>
      <c r="F230" s="53"/>
      <c r="G230" s="72" t="s">
        <v>5282</v>
      </c>
      <c r="H230" s="72" t="s">
        <v>950</v>
      </c>
      <c r="I230" s="38"/>
      <c r="J230" s="38"/>
      <c r="K230" s="38">
        <v>2024</v>
      </c>
      <c r="L230" s="51" t="s">
        <v>2392</v>
      </c>
      <c r="M230" s="37" t="s">
        <v>978</v>
      </c>
      <c r="N230" s="27">
        <v>544</v>
      </c>
      <c r="O230" s="43" t="s">
        <v>95</v>
      </c>
      <c r="P230" s="26" t="s">
        <v>1895</v>
      </c>
      <c r="Q230" s="38" t="s">
        <v>190</v>
      </c>
      <c r="R230" s="65">
        <v>0.1</v>
      </c>
      <c r="S230" s="52" t="s">
        <v>2707</v>
      </c>
      <c r="T230" s="66" t="s">
        <v>4161</v>
      </c>
      <c r="U230" s="66" t="s">
        <v>4064</v>
      </c>
      <c r="V230" s="46" t="s">
        <v>921</v>
      </c>
    </row>
    <row r="231" spans="1:22" s="23" customFormat="1" ht="23.95" customHeight="1">
      <c r="A231" s="37" t="s">
        <v>5283</v>
      </c>
      <c r="B231" s="63"/>
      <c r="C231" s="328"/>
      <c r="D231" s="44">
        <v>848</v>
      </c>
      <c r="E231" s="44">
        <v>6784</v>
      </c>
      <c r="F231" s="53"/>
      <c r="G231" s="72" t="s">
        <v>5284</v>
      </c>
      <c r="H231" s="72" t="s">
        <v>951</v>
      </c>
      <c r="I231" s="38"/>
      <c r="J231" s="38"/>
      <c r="K231" s="38">
        <v>2024</v>
      </c>
      <c r="L231" s="51" t="s">
        <v>2393</v>
      </c>
      <c r="M231" s="37" t="s">
        <v>979</v>
      </c>
      <c r="N231" s="27">
        <v>520</v>
      </c>
      <c r="O231" s="43" t="s">
        <v>95</v>
      </c>
      <c r="P231" s="26" t="s">
        <v>1895</v>
      </c>
      <c r="Q231" s="38" t="s">
        <v>189</v>
      </c>
      <c r="R231" s="65">
        <v>0.1</v>
      </c>
      <c r="S231" s="52" t="s">
        <v>2138</v>
      </c>
      <c r="T231" s="66" t="s">
        <v>4164</v>
      </c>
      <c r="U231" s="66" t="s">
        <v>4165</v>
      </c>
      <c r="V231" s="46" t="s">
        <v>922</v>
      </c>
    </row>
    <row r="232" spans="1:22" s="23" customFormat="1" ht="23.95" customHeight="1">
      <c r="A232" s="256" t="s">
        <v>2817</v>
      </c>
      <c r="B232" s="63"/>
      <c r="C232" s="328"/>
      <c r="D232" s="44">
        <v>330</v>
      </c>
      <c r="E232" s="44">
        <v>2640</v>
      </c>
      <c r="F232" s="53"/>
      <c r="G232" s="72" t="s">
        <v>4173</v>
      </c>
      <c r="H232" s="72" t="s">
        <v>2819</v>
      </c>
      <c r="I232" s="38"/>
      <c r="J232" s="38"/>
      <c r="K232" s="38">
        <v>2024</v>
      </c>
      <c r="L232" s="51" t="s">
        <v>2820</v>
      </c>
      <c r="M232" s="37" t="s">
        <v>4172</v>
      </c>
      <c r="N232" s="27">
        <v>128</v>
      </c>
      <c r="O232" s="43" t="s">
        <v>95</v>
      </c>
      <c r="P232" s="26" t="s">
        <v>2384</v>
      </c>
      <c r="Q232" s="38" t="s">
        <v>189</v>
      </c>
      <c r="R232" s="65">
        <v>0.1</v>
      </c>
      <c r="S232" s="52" t="s">
        <v>2818</v>
      </c>
      <c r="T232" s="66" t="s">
        <v>4177</v>
      </c>
      <c r="U232" s="66" t="s">
        <v>4178</v>
      </c>
      <c r="V232" s="46"/>
    </row>
    <row r="233" spans="1:22" s="23" customFormat="1" ht="23.95" customHeight="1">
      <c r="A233" s="256" t="s">
        <v>3011</v>
      </c>
      <c r="B233" s="63"/>
      <c r="C233" s="328"/>
      <c r="D233" s="44">
        <v>341</v>
      </c>
      <c r="E233" s="44">
        <v>2728</v>
      </c>
      <c r="F233" s="53"/>
      <c r="G233" s="72" t="s">
        <v>3010</v>
      </c>
      <c r="H233" s="72" t="s">
        <v>2819</v>
      </c>
      <c r="I233" s="38"/>
      <c r="J233" s="38"/>
      <c r="K233" s="38">
        <v>2024</v>
      </c>
      <c r="L233" s="51" t="s">
        <v>5131</v>
      </c>
      <c r="M233" s="37" t="s">
        <v>4172</v>
      </c>
      <c r="N233" s="27">
        <v>193</v>
      </c>
      <c r="O233" s="43" t="s">
        <v>95</v>
      </c>
      <c r="P233" s="26" t="s">
        <v>2384</v>
      </c>
      <c r="Q233" s="38" t="s">
        <v>189</v>
      </c>
      <c r="R233" s="65">
        <v>0.1</v>
      </c>
      <c r="S233" s="52" t="s">
        <v>3022</v>
      </c>
      <c r="T233" s="66" t="s">
        <v>4177</v>
      </c>
      <c r="U233" s="66" t="s">
        <v>4178</v>
      </c>
      <c r="V233" s="46"/>
    </row>
    <row r="234" spans="1:22" s="23" customFormat="1" ht="23.95" customHeight="1">
      <c r="A234" s="37" t="s">
        <v>5286</v>
      </c>
      <c r="B234" s="63"/>
      <c r="C234" s="328"/>
      <c r="D234" s="44">
        <v>666</v>
      </c>
      <c r="E234" s="44">
        <v>5328</v>
      </c>
      <c r="F234" s="53"/>
      <c r="G234" s="72" t="s">
        <v>5287</v>
      </c>
      <c r="H234" s="72" t="s">
        <v>952</v>
      </c>
      <c r="I234" s="38"/>
      <c r="J234" s="38"/>
      <c r="K234" s="38">
        <v>2024</v>
      </c>
      <c r="L234" s="51" t="s">
        <v>1942</v>
      </c>
      <c r="M234" s="37" t="s">
        <v>84</v>
      </c>
      <c r="N234" s="27">
        <v>344</v>
      </c>
      <c r="O234" s="43" t="s">
        <v>95</v>
      </c>
      <c r="P234" s="26" t="s">
        <v>1895</v>
      </c>
      <c r="Q234" s="38" t="s">
        <v>190</v>
      </c>
      <c r="R234" s="65">
        <v>0.1</v>
      </c>
      <c r="S234" s="52" t="s">
        <v>2708</v>
      </c>
      <c r="T234" s="66" t="s">
        <v>4184</v>
      </c>
      <c r="U234" s="66" t="s">
        <v>4185</v>
      </c>
      <c r="V234" s="46" t="s">
        <v>923</v>
      </c>
    </row>
    <row r="235" spans="1:22" s="23" customFormat="1" ht="23.95" customHeight="1">
      <c r="A235" s="37" t="s">
        <v>5288</v>
      </c>
      <c r="B235" s="63"/>
      <c r="C235" s="328"/>
      <c r="D235" s="44">
        <v>364</v>
      </c>
      <c r="E235" s="44">
        <v>2912</v>
      </c>
      <c r="F235" s="53"/>
      <c r="G235" s="72" t="s">
        <v>5289</v>
      </c>
      <c r="H235" s="72" t="s">
        <v>953</v>
      </c>
      <c r="I235" s="38"/>
      <c r="J235" s="38"/>
      <c r="K235" s="38">
        <v>2024</v>
      </c>
      <c r="L235" s="51" t="s">
        <v>2394</v>
      </c>
      <c r="M235" s="37" t="s">
        <v>980</v>
      </c>
      <c r="N235" s="27">
        <v>408</v>
      </c>
      <c r="O235" s="43" t="s">
        <v>95</v>
      </c>
      <c r="P235" s="26" t="s">
        <v>1899</v>
      </c>
      <c r="Q235" s="38" t="s">
        <v>190</v>
      </c>
      <c r="R235" s="65">
        <v>0.1</v>
      </c>
      <c r="S235" s="52" t="s">
        <v>2709</v>
      </c>
      <c r="T235" s="66" t="s">
        <v>4189</v>
      </c>
      <c r="U235" s="66" t="s">
        <v>4190</v>
      </c>
      <c r="V235" s="46" t="s">
        <v>924</v>
      </c>
    </row>
    <row r="236" spans="1:22" s="23" customFormat="1" ht="23.95" customHeight="1">
      <c r="A236" s="37" t="s">
        <v>5290</v>
      </c>
      <c r="B236" s="63"/>
      <c r="C236" s="328"/>
      <c r="D236" s="44">
        <v>364</v>
      </c>
      <c r="E236" s="44">
        <v>2912</v>
      </c>
      <c r="F236" s="53" t="s">
        <v>3112</v>
      </c>
      <c r="G236" s="72" t="s">
        <v>5291</v>
      </c>
      <c r="H236" s="72" t="s">
        <v>954</v>
      </c>
      <c r="I236" s="38"/>
      <c r="J236" s="38"/>
      <c r="K236" s="38">
        <v>2025</v>
      </c>
      <c r="L236" s="51" t="s">
        <v>2395</v>
      </c>
      <c r="M236" s="37" t="s">
        <v>981</v>
      </c>
      <c r="N236" s="27">
        <v>366</v>
      </c>
      <c r="O236" s="43" t="s">
        <v>95</v>
      </c>
      <c r="P236" s="26" t="s">
        <v>1899</v>
      </c>
      <c r="Q236" s="38" t="s">
        <v>190</v>
      </c>
      <c r="R236" s="65">
        <v>0.1</v>
      </c>
      <c r="S236" s="52" t="s">
        <v>2710</v>
      </c>
      <c r="T236" s="66" t="s">
        <v>4189</v>
      </c>
      <c r="U236" s="66" t="s">
        <v>4193</v>
      </c>
      <c r="V236" s="46" t="s">
        <v>925</v>
      </c>
    </row>
    <row r="237" spans="1:22" s="23" customFormat="1" ht="23.95" customHeight="1">
      <c r="A237" s="37" t="s">
        <v>5306</v>
      </c>
      <c r="B237" s="63"/>
      <c r="C237" s="328"/>
      <c r="D237" s="44">
        <v>654</v>
      </c>
      <c r="E237" s="44">
        <v>5232</v>
      </c>
      <c r="F237" s="53" t="s">
        <v>3112</v>
      </c>
      <c r="G237" s="72" t="s">
        <v>5307</v>
      </c>
      <c r="H237" s="72" t="s">
        <v>955</v>
      </c>
      <c r="I237" s="38"/>
      <c r="J237" s="38"/>
      <c r="K237" s="38">
        <v>2025</v>
      </c>
      <c r="L237" s="51" t="s">
        <v>1943</v>
      </c>
      <c r="M237" s="37" t="s">
        <v>68</v>
      </c>
      <c r="N237" s="27">
        <v>300</v>
      </c>
      <c r="O237" s="43" t="s">
        <v>95</v>
      </c>
      <c r="P237" s="26" t="s">
        <v>1895</v>
      </c>
      <c r="Q237" s="38" t="s">
        <v>190</v>
      </c>
      <c r="R237" s="65">
        <v>0.1</v>
      </c>
      <c r="S237" s="52" t="s">
        <v>2711</v>
      </c>
      <c r="T237" s="66" t="s">
        <v>4259</v>
      </c>
      <c r="U237" s="66" t="s">
        <v>4260</v>
      </c>
      <c r="V237" s="46" t="s">
        <v>926</v>
      </c>
    </row>
    <row r="238" spans="1:22" s="23" customFormat="1" ht="23.95" customHeight="1">
      <c r="A238" s="37" t="s">
        <v>5337</v>
      </c>
      <c r="B238" s="63"/>
      <c r="C238" s="328"/>
      <c r="D238" s="44">
        <v>304</v>
      </c>
      <c r="E238" s="44">
        <v>2432</v>
      </c>
      <c r="F238" s="53"/>
      <c r="G238" s="72" t="s">
        <v>5338</v>
      </c>
      <c r="H238" s="72" t="s">
        <v>956</v>
      </c>
      <c r="I238" s="38"/>
      <c r="J238" s="38"/>
      <c r="K238" s="38">
        <v>2024</v>
      </c>
      <c r="L238" s="51" t="s">
        <v>2396</v>
      </c>
      <c r="M238" s="37" t="s">
        <v>982</v>
      </c>
      <c r="N238" s="27">
        <v>256</v>
      </c>
      <c r="O238" s="43" t="s">
        <v>95</v>
      </c>
      <c r="P238" s="26" t="s">
        <v>1899</v>
      </c>
      <c r="Q238" s="38" t="s">
        <v>189</v>
      </c>
      <c r="R238" s="65">
        <v>0.1</v>
      </c>
      <c r="S238" s="52" t="s">
        <v>2139</v>
      </c>
      <c r="T238" s="66" t="s">
        <v>4406</v>
      </c>
      <c r="U238" s="66" t="s">
        <v>4407</v>
      </c>
      <c r="V238" s="46" t="s">
        <v>927</v>
      </c>
    </row>
    <row r="239" spans="1:22" s="23" customFormat="1" ht="23.95" customHeight="1">
      <c r="A239" s="37" t="s">
        <v>1006</v>
      </c>
      <c r="B239" s="63"/>
      <c r="C239" s="328"/>
      <c r="D239" s="44">
        <v>534</v>
      </c>
      <c r="E239" s="44">
        <v>4272</v>
      </c>
      <c r="F239" s="53"/>
      <c r="G239" s="72" t="s">
        <v>957</v>
      </c>
      <c r="H239" s="72" t="s">
        <v>958</v>
      </c>
      <c r="I239" s="38"/>
      <c r="J239" s="38"/>
      <c r="K239" s="38">
        <v>2021</v>
      </c>
      <c r="L239" s="51" t="s">
        <v>2398</v>
      </c>
      <c r="M239" s="37" t="s">
        <v>2397</v>
      </c>
      <c r="N239" s="27">
        <v>397</v>
      </c>
      <c r="O239" s="43" t="s">
        <v>95</v>
      </c>
      <c r="P239" s="26" t="s">
        <v>1895</v>
      </c>
      <c r="Q239" s="38" t="s">
        <v>190</v>
      </c>
      <c r="R239" s="65">
        <v>0.1</v>
      </c>
      <c r="S239" s="52" t="s">
        <v>2857</v>
      </c>
      <c r="T239" s="66" t="s">
        <v>4411</v>
      </c>
      <c r="U239" s="66" t="s">
        <v>4412</v>
      </c>
      <c r="V239" s="46" t="s">
        <v>928</v>
      </c>
    </row>
    <row r="240" spans="1:22" s="23" customFormat="1" ht="23.95" customHeight="1">
      <c r="A240" s="37" t="s">
        <v>1007</v>
      </c>
      <c r="B240" s="63"/>
      <c r="C240" s="328"/>
      <c r="D240" s="44">
        <v>242</v>
      </c>
      <c r="E240" s="44">
        <v>1936</v>
      </c>
      <c r="F240" s="257" t="s">
        <v>3112</v>
      </c>
      <c r="G240" s="72" t="s">
        <v>959</v>
      </c>
      <c r="H240" s="72" t="s">
        <v>960</v>
      </c>
      <c r="I240" s="38"/>
      <c r="J240" s="38"/>
      <c r="K240" s="38">
        <v>2025</v>
      </c>
      <c r="L240" s="51" t="s">
        <v>2399</v>
      </c>
      <c r="M240" s="37" t="s">
        <v>983</v>
      </c>
      <c r="N240" s="27">
        <v>173</v>
      </c>
      <c r="O240" s="43" t="s">
        <v>95</v>
      </c>
      <c r="P240" s="26" t="s">
        <v>1899</v>
      </c>
      <c r="Q240" s="38" t="s">
        <v>190</v>
      </c>
      <c r="R240" s="65">
        <v>0.1</v>
      </c>
      <c r="S240" s="52" t="s">
        <v>2140</v>
      </c>
      <c r="T240" s="66" t="s">
        <v>4481</v>
      </c>
      <c r="U240" s="66" t="s">
        <v>4193</v>
      </c>
      <c r="V240" s="46" t="s">
        <v>929</v>
      </c>
    </row>
    <row r="241" spans="1:22" s="23" customFormat="1" ht="38.049999999999997" customHeight="1">
      <c r="A241" s="37" t="s">
        <v>1008</v>
      </c>
      <c r="B241" s="63"/>
      <c r="C241" s="328"/>
      <c r="D241" s="44">
        <v>902</v>
      </c>
      <c r="E241" s="44">
        <v>7216</v>
      </c>
      <c r="F241" s="53"/>
      <c r="G241" s="72" t="s">
        <v>961</v>
      </c>
      <c r="H241" s="72" t="s">
        <v>962</v>
      </c>
      <c r="I241" s="38"/>
      <c r="J241" s="38"/>
      <c r="K241" s="38">
        <v>2022</v>
      </c>
      <c r="L241" s="51" t="s">
        <v>2400</v>
      </c>
      <c r="M241" s="37" t="s">
        <v>984</v>
      </c>
      <c r="N241" s="27">
        <v>540</v>
      </c>
      <c r="O241" s="43" t="s">
        <v>95</v>
      </c>
      <c r="P241" s="26" t="s">
        <v>1895</v>
      </c>
      <c r="Q241" s="38" t="s">
        <v>190</v>
      </c>
      <c r="R241" s="65">
        <v>0.1</v>
      </c>
      <c r="S241" s="52" t="s">
        <v>2141</v>
      </c>
      <c r="T241" s="66" t="s">
        <v>4199</v>
      </c>
      <c r="U241" s="66" t="s">
        <v>4064</v>
      </c>
      <c r="V241" s="46" t="s">
        <v>930</v>
      </c>
    </row>
    <row r="242" spans="1:22" s="23" customFormat="1" ht="23.95" customHeight="1">
      <c r="A242" s="37" t="s">
        <v>1009</v>
      </c>
      <c r="B242" s="63"/>
      <c r="C242" s="328"/>
      <c r="D242" s="44">
        <v>1210</v>
      </c>
      <c r="E242" s="44">
        <v>9680</v>
      </c>
      <c r="F242" s="53"/>
      <c r="G242" s="72" t="s">
        <v>963</v>
      </c>
      <c r="H242" s="72" t="s">
        <v>964</v>
      </c>
      <c r="I242" s="38"/>
      <c r="J242" s="38"/>
      <c r="K242" s="38">
        <v>2021</v>
      </c>
      <c r="L242" s="51" t="s">
        <v>2401</v>
      </c>
      <c r="M242" s="37" t="s">
        <v>985</v>
      </c>
      <c r="N242" s="27">
        <v>576</v>
      </c>
      <c r="O242" s="43" t="s">
        <v>95</v>
      </c>
      <c r="P242" s="26" t="s">
        <v>1899</v>
      </c>
      <c r="Q242" s="38" t="s">
        <v>189</v>
      </c>
      <c r="R242" s="65">
        <v>0.1</v>
      </c>
      <c r="S242" s="52" t="s">
        <v>2712</v>
      </c>
      <c r="T242" s="66" t="s">
        <v>4682</v>
      </c>
      <c r="U242" s="66" t="s">
        <v>4683</v>
      </c>
      <c r="V242" s="46" t="s">
        <v>931</v>
      </c>
    </row>
    <row r="243" spans="1:22" s="23" customFormat="1" ht="23.95" customHeight="1">
      <c r="A243" s="37" t="s">
        <v>1010</v>
      </c>
      <c r="B243" s="63"/>
      <c r="C243" s="328"/>
      <c r="D243" s="44">
        <v>242</v>
      </c>
      <c r="E243" s="44">
        <v>1936</v>
      </c>
      <c r="F243" s="53"/>
      <c r="G243" s="72" t="s">
        <v>965</v>
      </c>
      <c r="H243" s="72" t="s">
        <v>966</v>
      </c>
      <c r="I243" s="38"/>
      <c r="J243" s="38"/>
      <c r="K243" s="38">
        <v>2020</v>
      </c>
      <c r="L243" s="51" t="s">
        <v>2403</v>
      </c>
      <c r="M243" s="37" t="s">
        <v>986</v>
      </c>
      <c r="N243" s="27">
        <v>206</v>
      </c>
      <c r="O243" s="43" t="s">
        <v>95</v>
      </c>
      <c r="P243" s="26" t="s">
        <v>2402</v>
      </c>
      <c r="Q243" s="38" t="s">
        <v>191</v>
      </c>
      <c r="R243" s="65">
        <v>0.1</v>
      </c>
      <c r="S243" s="52" t="s">
        <v>2713</v>
      </c>
      <c r="T243" s="66" t="s">
        <v>4886</v>
      </c>
      <c r="U243" s="66" t="s">
        <v>4887</v>
      </c>
      <c r="V243" s="46" t="s">
        <v>932</v>
      </c>
    </row>
    <row r="244" spans="1:22" s="23" customFormat="1" ht="35.35" customHeight="1">
      <c r="A244" s="37" t="s">
        <v>5486</v>
      </c>
      <c r="B244" s="63"/>
      <c r="C244" s="328"/>
      <c r="D244" s="44">
        <v>340</v>
      </c>
      <c r="E244" s="44">
        <v>2720</v>
      </c>
      <c r="F244" s="257" t="s">
        <v>3112</v>
      </c>
      <c r="G244" s="71" t="s">
        <v>5485</v>
      </c>
      <c r="H244" s="72" t="s">
        <v>968</v>
      </c>
      <c r="I244" s="38"/>
      <c r="J244" s="38"/>
      <c r="K244" s="38">
        <v>2025</v>
      </c>
      <c r="L244" s="51" t="s">
        <v>2404</v>
      </c>
      <c r="M244" s="37" t="s">
        <v>987</v>
      </c>
      <c r="N244" s="27">
        <v>240</v>
      </c>
      <c r="O244" s="43" t="s">
        <v>95</v>
      </c>
      <c r="P244" s="26" t="s">
        <v>1899</v>
      </c>
      <c r="Q244" s="38" t="s">
        <v>190</v>
      </c>
      <c r="R244" s="65">
        <v>0.1</v>
      </c>
      <c r="S244" s="52" t="s">
        <v>2142</v>
      </c>
      <c r="T244" s="66" t="s">
        <v>5016</v>
      </c>
      <c r="U244" s="66" t="s">
        <v>4185</v>
      </c>
      <c r="V244" s="46" t="s">
        <v>933</v>
      </c>
    </row>
    <row r="245" spans="1:22" s="23" customFormat="1" ht="23.95" customHeight="1">
      <c r="A245" s="37" t="s">
        <v>5557</v>
      </c>
      <c r="B245" s="63"/>
      <c r="C245" s="328"/>
      <c r="D245" s="44">
        <v>340</v>
      </c>
      <c r="E245" s="44">
        <v>2720</v>
      </c>
      <c r="F245" s="257" t="s">
        <v>3112</v>
      </c>
      <c r="G245" s="72" t="s">
        <v>5556</v>
      </c>
      <c r="H245" s="72" t="s">
        <v>970</v>
      </c>
      <c r="I245" s="38"/>
      <c r="J245" s="38"/>
      <c r="K245" s="38">
        <v>2025</v>
      </c>
      <c r="L245" s="51" t="s">
        <v>2405</v>
      </c>
      <c r="M245" s="37" t="s">
        <v>988</v>
      </c>
      <c r="N245" s="27">
        <v>488</v>
      </c>
      <c r="O245" s="43" t="s">
        <v>95</v>
      </c>
      <c r="P245" s="26" t="s">
        <v>1899</v>
      </c>
      <c r="Q245" s="38" t="s">
        <v>190</v>
      </c>
      <c r="R245" s="65">
        <v>0.1</v>
      </c>
      <c r="S245" s="52" t="s">
        <v>2143</v>
      </c>
      <c r="T245" s="66" t="s">
        <v>4481</v>
      </c>
      <c r="U245" s="66" t="s">
        <v>5101</v>
      </c>
      <c r="V245" s="46" t="s">
        <v>934</v>
      </c>
    </row>
    <row r="246" spans="1:22" s="22" customFormat="1" ht="25.3" customHeight="1">
      <c r="A246" s="75"/>
      <c r="B246" s="63"/>
      <c r="C246" s="328"/>
      <c r="D246" s="75"/>
      <c r="E246" s="79">
        <v>43600</v>
      </c>
      <c r="F246" s="75"/>
      <c r="G246" s="70" t="s">
        <v>1014</v>
      </c>
      <c r="H246" s="75"/>
      <c r="I246" s="75"/>
      <c r="J246" s="75"/>
      <c r="K246" s="75"/>
      <c r="L246" s="78"/>
      <c r="M246" s="78"/>
      <c r="N246" s="78"/>
      <c r="O246" s="78" t="s">
        <v>1039</v>
      </c>
      <c r="P246" s="78"/>
      <c r="Q246" s="78"/>
      <c r="R246" s="78">
        <v>0.1</v>
      </c>
      <c r="S246" s="78"/>
      <c r="T246" s="78"/>
      <c r="U246" s="78"/>
      <c r="V246" s="78"/>
    </row>
    <row r="247" spans="1:22" s="23" customFormat="1" ht="23.95" customHeight="1">
      <c r="A247" s="256" t="s">
        <v>2967</v>
      </c>
      <c r="B247" s="63"/>
      <c r="C247" s="328"/>
      <c r="D247" s="44">
        <v>370</v>
      </c>
      <c r="E247" s="44">
        <v>2960</v>
      </c>
      <c r="F247" s="53"/>
      <c r="G247" s="72" t="s">
        <v>2968</v>
      </c>
      <c r="H247" s="72" t="s">
        <v>1040</v>
      </c>
      <c r="I247" s="38"/>
      <c r="J247" s="38"/>
      <c r="K247" s="38">
        <v>2024</v>
      </c>
      <c r="L247" s="51" t="s">
        <v>2406</v>
      </c>
      <c r="M247" s="37" t="s">
        <v>1092</v>
      </c>
      <c r="N247" s="27">
        <v>250</v>
      </c>
      <c r="O247" s="43" t="s">
        <v>1013</v>
      </c>
      <c r="P247" s="26" t="s">
        <v>1899</v>
      </c>
      <c r="Q247" s="38" t="s">
        <v>190</v>
      </c>
      <c r="R247" s="65">
        <v>0.1</v>
      </c>
      <c r="S247" s="52" t="s">
        <v>2144</v>
      </c>
      <c r="T247" s="66" t="s">
        <v>3154</v>
      </c>
      <c r="U247" s="66" t="s">
        <v>3155</v>
      </c>
      <c r="V247" s="46" t="s">
        <v>1015</v>
      </c>
    </row>
    <row r="248" spans="1:22" s="23" customFormat="1" ht="23.95" customHeight="1">
      <c r="A248" s="256" t="s">
        <v>3157</v>
      </c>
      <c r="B248" s="63"/>
      <c r="C248" s="328"/>
      <c r="D248" s="44">
        <v>370</v>
      </c>
      <c r="E248" s="44">
        <v>2960</v>
      </c>
      <c r="F248" s="53"/>
      <c r="G248" s="72" t="s">
        <v>3158</v>
      </c>
      <c r="H248" s="72" t="s">
        <v>1041</v>
      </c>
      <c r="I248" s="38"/>
      <c r="J248" s="38"/>
      <c r="K248" s="38">
        <v>2024</v>
      </c>
      <c r="L248" s="51" t="s">
        <v>2407</v>
      </c>
      <c r="M248" s="37" t="s">
        <v>1093</v>
      </c>
      <c r="N248" s="27">
        <v>359</v>
      </c>
      <c r="O248" s="43" t="s">
        <v>1013</v>
      </c>
      <c r="P248" s="26" t="s">
        <v>1895</v>
      </c>
      <c r="Q248" s="38" t="s">
        <v>189</v>
      </c>
      <c r="R248" s="65">
        <v>0.1</v>
      </c>
      <c r="S248" s="52" t="s">
        <v>2145</v>
      </c>
      <c r="T248" s="66" t="s">
        <v>3164</v>
      </c>
      <c r="U248" s="66" t="s">
        <v>3165</v>
      </c>
      <c r="V248" s="46" t="s">
        <v>1016</v>
      </c>
    </row>
    <row r="249" spans="1:22" s="23" customFormat="1" ht="23.95" customHeight="1">
      <c r="A249" s="256" t="s">
        <v>2978</v>
      </c>
      <c r="B249" s="63"/>
      <c r="C249" s="328"/>
      <c r="D249" s="44">
        <v>340</v>
      </c>
      <c r="E249" s="44">
        <v>2720</v>
      </c>
      <c r="F249" s="53"/>
      <c r="G249" s="72" t="s">
        <v>2977</v>
      </c>
      <c r="H249" s="72" t="s">
        <v>1042</v>
      </c>
      <c r="I249" s="38"/>
      <c r="J249" s="38"/>
      <c r="K249" s="38">
        <v>2024</v>
      </c>
      <c r="L249" s="51" t="s">
        <v>2408</v>
      </c>
      <c r="M249" s="37" t="s">
        <v>1094</v>
      </c>
      <c r="N249" s="27">
        <v>285</v>
      </c>
      <c r="O249" s="43" t="s">
        <v>1013</v>
      </c>
      <c r="P249" s="26" t="s">
        <v>1899</v>
      </c>
      <c r="Q249" s="38" t="s">
        <v>190</v>
      </c>
      <c r="R249" s="65">
        <v>0.1</v>
      </c>
      <c r="S249" s="52" t="s">
        <v>2714</v>
      </c>
      <c r="T249" s="66" t="s">
        <v>3207</v>
      </c>
      <c r="U249" s="66" t="s">
        <v>3208</v>
      </c>
      <c r="V249" s="46" t="s">
        <v>1017</v>
      </c>
    </row>
    <row r="250" spans="1:22" s="23" customFormat="1" ht="23.95" customHeight="1">
      <c r="A250" s="256" t="s">
        <v>2980</v>
      </c>
      <c r="B250" s="63"/>
      <c r="C250" s="328"/>
      <c r="D250" s="44">
        <v>340</v>
      </c>
      <c r="E250" s="44">
        <v>2720</v>
      </c>
      <c r="F250" s="53"/>
      <c r="G250" s="72" t="s">
        <v>2979</v>
      </c>
      <c r="H250" s="72" t="s">
        <v>1040</v>
      </c>
      <c r="I250" s="38"/>
      <c r="J250" s="38"/>
      <c r="K250" s="38">
        <v>2024</v>
      </c>
      <c r="L250" s="51" t="s">
        <v>2409</v>
      </c>
      <c r="M250" s="37" t="s">
        <v>3210</v>
      </c>
      <c r="N250" s="27">
        <v>255</v>
      </c>
      <c r="O250" s="43" t="s">
        <v>1013</v>
      </c>
      <c r="P250" s="26" t="s">
        <v>1899</v>
      </c>
      <c r="Q250" s="38" t="s">
        <v>190</v>
      </c>
      <c r="R250" s="65">
        <v>0.1</v>
      </c>
      <c r="S250" s="52" t="s">
        <v>2410</v>
      </c>
      <c r="T250" s="66" t="s">
        <v>3207</v>
      </c>
      <c r="U250" s="66" t="s">
        <v>3208</v>
      </c>
      <c r="V250" s="46" t="s">
        <v>1018</v>
      </c>
    </row>
    <row r="251" spans="1:22" s="23" customFormat="1" ht="23.95" customHeight="1">
      <c r="A251" s="256" t="s">
        <v>3483</v>
      </c>
      <c r="B251" s="63"/>
      <c r="C251" s="328"/>
      <c r="D251" s="44">
        <v>370</v>
      </c>
      <c r="E251" s="44">
        <v>2960</v>
      </c>
      <c r="F251" s="53"/>
      <c r="G251" s="72" t="s">
        <v>3484</v>
      </c>
      <c r="H251" s="72" t="s">
        <v>1043</v>
      </c>
      <c r="I251" s="38"/>
      <c r="J251" s="38"/>
      <c r="K251" s="38">
        <v>2024</v>
      </c>
      <c r="L251" s="51" t="s">
        <v>2411</v>
      </c>
      <c r="M251" s="37" t="s">
        <v>1095</v>
      </c>
      <c r="N251" s="27">
        <v>296</v>
      </c>
      <c r="O251" s="43" t="s">
        <v>1013</v>
      </c>
      <c r="P251" s="26" t="s">
        <v>1899</v>
      </c>
      <c r="Q251" s="38" t="s">
        <v>190</v>
      </c>
      <c r="R251" s="65">
        <v>0.1</v>
      </c>
      <c r="S251" s="52" t="s">
        <v>2146</v>
      </c>
      <c r="T251" s="66" t="s">
        <v>3207</v>
      </c>
      <c r="U251" s="66" t="s">
        <v>3208</v>
      </c>
      <c r="V251" s="46" t="s">
        <v>1019</v>
      </c>
    </row>
    <row r="252" spans="1:22" s="23" customFormat="1" ht="36.700000000000003" customHeight="1">
      <c r="A252" s="256" t="s">
        <v>3487</v>
      </c>
      <c r="B252" s="63"/>
      <c r="C252" s="328"/>
      <c r="D252" s="44">
        <v>370</v>
      </c>
      <c r="E252" s="44">
        <v>2960</v>
      </c>
      <c r="F252" s="53"/>
      <c r="G252" s="72" t="s">
        <v>3488</v>
      </c>
      <c r="H252" s="72" t="s">
        <v>1044</v>
      </c>
      <c r="I252" s="38"/>
      <c r="J252" s="38"/>
      <c r="K252" s="38">
        <v>2024</v>
      </c>
      <c r="L252" s="51" t="s">
        <v>2412</v>
      </c>
      <c r="M252" s="37" t="s">
        <v>1096</v>
      </c>
      <c r="N252" s="27">
        <v>422</v>
      </c>
      <c r="O252" s="43" t="s">
        <v>1013</v>
      </c>
      <c r="P252" s="26" t="s">
        <v>1899</v>
      </c>
      <c r="Q252" s="38" t="s">
        <v>190</v>
      </c>
      <c r="R252" s="65">
        <v>0.1</v>
      </c>
      <c r="S252" s="52" t="s">
        <v>2147</v>
      </c>
      <c r="T252" s="66" t="s">
        <v>3492</v>
      </c>
      <c r="U252" s="66" t="s">
        <v>3493</v>
      </c>
      <c r="V252" s="46" t="s">
        <v>1020</v>
      </c>
    </row>
    <row r="253" spans="1:22" s="23" customFormat="1" ht="23.95" customHeight="1">
      <c r="A253" s="37" t="s">
        <v>1074</v>
      </c>
      <c r="B253" s="63"/>
      <c r="C253" s="328"/>
      <c r="D253" s="44">
        <v>630</v>
      </c>
      <c r="E253" s="44">
        <v>5040</v>
      </c>
      <c r="F253" s="53"/>
      <c r="G253" s="72" t="s">
        <v>1045</v>
      </c>
      <c r="H253" s="72" t="s">
        <v>1046</v>
      </c>
      <c r="I253" s="38"/>
      <c r="J253" s="38"/>
      <c r="K253" s="38">
        <v>2021</v>
      </c>
      <c r="L253" s="51" t="s">
        <v>2413</v>
      </c>
      <c r="M253" s="37" t="s">
        <v>1097</v>
      </c>
      <c r="N253" s="27">
        <v>823</v>
      </c>
      <c r="O253" s="43" t="s">
        <v>1013</v>
      </c>
      <c r="P253" s="26" t="s">
        <v>1899</v>
      </c>
      <c r="Q253" s="38" t="s">
        <v>190</v>
      </c>
      <c r="R253" s="65">
        <v>0.1</v>
      </c>
      <c r="S253" s="52" t="s">
        <v>2148</v>
      </c>
      <c r="T253" s="66" t="s">
        <v>3207</v>
      </c>
      <c r="U253" s="66" t="s">
        <v>3208</v>
      </c>
      <c r="V253" s="46" t="s">
        <v>1021</v>
      </c>
    </row>
    <row r="254" spans="1:22" s="23" customFormat="1" ht="23.95" customHeight="1">
      <c r="A254" s="37" t="s">
        <v>1075</v>
      </c>
      <c r="B254" s="63"/>
      <c r="C254" s="328"/>
      <c r="D254" s="44">
        <v>540</v>
      </c>
      <c r="E254" s="44">
        <v>4320</v>
      </c>
      <c r="F254" s="53"/>
      <c r="G254" s="72" t="s">
        <v>1047</v>
      </c>
      <c r="H254" s="72" t="s">
        <v>1048</v>
      </c>
      <c r="I254" s="38"/>
      <c r="J254" s="38"/>
      <c r="K254" s="38">
        <v>2021</v>
      </c>
      <c r="L254" s="51" t="s">
        <v>1945</v>
      </c>
      <c r="M254" s="37" t="s">
        <v>36</v>
      </c>
      <c r="N254" s="27">
        <v>424</v>
      </c>
      <c r="O254" s="43" t="s">
        <v>1013</v>
      </c>
      <c r="P254" s="26" t="s">
        <v>1895</v>
      </c>
      <c r="Q254" s="38" t="s">
        <v>191</v>
      </c>
      <c r="R254" s="65">
        <v>0.1</v>
      </c>
      <c r="S254" s="52" t="s">
        <v>2715</v>
      </c>
      <c r="T254" s="66" t="s">
        <v>3570</v>
      </c>
      <c r="U254" s="66" t="s">
        <v>3571</v>
      </c>
      <c r="V254" s="46" t="s">
        <v>1022</v>
      </c>
    </row>
    <row r="255" spans="1:22" s="23" customFormat="1" ht="23.95" customHeight="1">
      <c r="A255" s="37" t="s">
        <v>5135</v>
      </c>
      <c r="B255" s="63"/>
      <c r="C255" s="328"/>
      <c r="D255" s="44">
        <v>460</v>
      </c>
      <c r="E255" s="44">
        <v>3680</v>
      </c>
      <c r="F255" s="53"/>
      <c r="G255" s="72" t="s">
        <v>5132</v>
      </c>
      <c r="H255" s="72" t="s">
        <v>1049</v>
      </c>
      <c r="I255" s="38"/>
      <c r="J255" s="38"/>
      <c r="K255" s="38">
        <v>2024</v>
      </c>
      <c r="L255" s="51" t="s">
        <v>2414</v>
      </c>
      <c r="M255" s="37" t="s">
        <v>3604</v>
      </c>
      <c r="N255" s="27">
        <v>224</v>
      </c>
      <c r="O255" s="43" t="s">
        <v>1013</v>
      </c>
      <c r="P255" s="26" t="s">
        <v>1895</v>
      </c>
      <c r="Q255" s="38" t="s">
        <v>190</v>
      </c>
      <c r="R255" s="65">
        <v>0.1</v>
      </c>
      <c r="S255" s="52" t="s">
        <v>2039</v>
      </c>
      <c r="T255" s="66" t="s">
        <v>3608</v>
      </c>
      <c r="U255" s="66" t="s">
        <v>3609</v>
      </c>
      <c r="V255" s="46" t="s">
        <v>1023</v>
      </c>
    </row>
    <row r="256" spans="1:22" s="23" customFormat="1" ht="23.95" customHeight="1">
      <c r="A256" s="37" t="s">
        <v>5136</v>
      </c>
      <c r="B256" s="63"/>
      <c r="C256" s="328"/>
      <c r="D256" s="44">
        <v>412</v>
      </c>
      <c r="E256" s="44">
        <v>3296</v>
      </c>
      <c r="F256" s="53"/>
      <c r="G256" s="72" t="s">
        <v>5133</v>
      </c>
      <c r="H256" s="72" t="s">
        <v>1050</v>
      </c>
      <c r="I256" s="38"/>
      <c r="J256" s="38"/>
      <c r="K256" s="38">
        <v>2024</v>
      </c>
      <c r="L256" s="51" t="s">
        <v>2415</v>
      </c>
      <c r="M256" s="37" t="s">
        <v>1098</v>
      </c>
      <c r="N256" s="27">
        <v>320</v>
      </c>
      <c r="O256" s="43" t="s">
        <v>1013</v>
      </c>
      <c r="P256" s="26" t="s">
        <v>1899</v>
      </c>
      <c r="Q256" s="38" t="s">
        <v>189</v>
      </c>
      <c r="R256" s="65">
        <v>0.1</v>
      </c>
      <c r="S256" s="52" t="s">
        <v>2149</v>
      </c>
      <c r="T256" s="66" t="s">
        <v>3615</v>
      </c>
      <c r="U256" s="66" t="s">
        <v>3616</v>
      </c>
      <c r="V256" s="46" t="s">
        <v>1024</v>
      </c>
    </row>
    <row r="257" spans="1:22" s="23" customFormat="1" ht="23.95" customHeight="1">
      <c r="A257" s="37" t="s">
        <v>5199</v>
      </c>
      <c r="B257" s="63"/>
      <c r="C257" s="328"/>
      <c r="D257" s="44">
        <v>748</v>
      </c>
      <c r="E257" s="44">
        <v>5984</v>
      </c>
      <c r="F257" s="53"/>
      <c r="G257" s="72" t="s">
        <v>5200</v>
      </c>
      <c r="H257" s="72" t="s">
        <v>1051</v>
      </c>
      <c r="I257" s="38"/>
      <c r="J257" s="38"/>
      <c r="K257" s="38">
        <v>2024</v>
      </c>
      <c r="L257" s="51" t="s">
        <v>2416</v>
      </c>
      <c r="M257" s="37" t="s">
        <v>1099</v>
      </c>
      <c r="N257" s="27">
        <v>763</v>
      </c>
      <c r="O257" s="43" t="s">
        <v>1013</v>
      </c>
      <c r="P257" s="26" t="s">
        <v>1895</v>
      </c>
      <c r="Q257" s="38" t="s">
        <v>190</v>
      </c>
      <c r="R257" s="65">
        <v>0.1</v>
      </c>
      <c r="S257" s="52" t="s">
        <v>2417</v>
      </c>
      <c r="T257" s="66" t="s">
        <v>3759</v>
      </c>
      <c r="U257" s="66" t="s">
        <v>3165</v>
      </c>
      <c r="V257" s="46" t="s">
        <v>1025</v>
      </c>
    </row>
    <row r="258" spans="1:22" s="23" customFormat="1" ht="23.95" customHeight="1">
      <c r="A258" s="37" t="s">
        <v>5218</v>
      </c>
      <c r="B258" s="63"/>
      <c r="C258" s="328"/>
      <c r="D258" s="44">
        <v>564</v>
      </c>
      <c r="E258" s="44">
        <v>4512</v>
      </c>
      <c r="F258" s="53"/>
      <c r="G258" s="72" t="s">
        <v>5219</v>
      </c>
      <c r="H258" s="72" t="s">
        <v>1052</v>
      </c>
      <c r="I258" s="38"/>
      <c r="J258" s="38"/>
      <c r="K258" s="38">
        <v>2024</v>
      </c>
      <c r="L258" s="51" t="s">
        <v>2418</v>
      </c>
      <c r="M258" s="37" t="s">
        <v>1100</v>
      </c>
      <c r="N258" s="27">
        <v>479</v>
      </c>
      <c r="O258" s="43" t="s">
        <v>1013</v>
      </c>
      <c r="P258" s="26" t="s">
        <v>1895</v>
      </c>
      <c r="Q258" s="38" t="s">
        <v>192</v>
      </c>
      <c r="R258" s="65">
        <v>0.1</v>
      </c>
      <c r="S258" s="52" t="s">
        <v>2716</v>
      </c>
      <c r="T258" s="66" t="s">
        <v>3850</v>
      </c>
      <c r="U258" s="66" t="s">
        <v>3851</v>
      </c>
      <c r="V258" s="46" t="s">
        <v>1026</v>
      </c>
    </row>
    <row r="259" spans="1:22" s="23" customFormat="1" ht="23.95" customHeight="1">
      <c r="A259" s="37" t="s">
        <v>5271</v>
      </c>
      <c r="B259" s="63"/>
      <c r="C259" s="328"/>
      <c r="D259" s="44">
        <v>764</v>
      </c>
      <c r="E259" s="44">
        <v>6112</v>
      </c>
      <c r="F259" s="53"/>
      <c r="G259" s="72" t="s">
        <v>5272</v>
      </c>
      <c r="H259" s="72" t="s">
        <v>1053</v>
      </c>
      <c r="I259" s="38"/>
      <c r="J259" s="38"/>
      <c r="K259" s="38">
        <v>2024</v>
      </c>
      <c r="L259" s="51" t="s">
        <v>2419</v>
      </c>
      <c r="M259" s="37" t="s">
        <v>1101</v>
      </c>
      <c r="N259" s="27">
        <v>352</v>
      </c>
      <c r="O259" s="43" t="s">
        <v>1013</v>
      </c>
      <c r="P259" s="26" t="s">
        <v>1899</v>
      </c>
      <c r="Q259" s="38" t="s">
        <v>190</v>
      </c>
      <c r="R259" s="65">
        <v>0.1</v>
      </c>
      <c r="S259" s="52" t="s">
        <v>2040</v>
      </c>
      <c r="T259" s="66" t="s">
        <v>4113</v>
      </c>
      <c r="U259" s="66" t="s">
        <v>4114</v>
      </c>
      <c r="V259" s="46" t="s">
        <v>1027</v>
      </c>
    </row>
    <row r="260" spans="1:22" s="23" customFormat="1" ht="23.95" customHeight="1">
      <c r="A260" s="256" t="s">
        <v>2956</v>
      </c>
      <c r="B260" s="63"/>
      <c r="C260" s="328"/>
      <c r="D260" s="44">
        <v>374</v>
      </c>
      <c r="E260" s="44">
        <v>2992</v>
      </c>
      <c r="F260" s="53"/>
      <c r="G260" s="72" t="s">
        <v>2954</v>
      </c>
      <c r="H260" s="72" t="s">
        <v>2955</v>
      </c>
      <c r="I260" s="38"/>
      <c r="J260" s="38"/>
      <c r="K260" s="38">
        <v>2024</v>
      </c>
      <c r="L260" s="51" t="s">
        <v>5134</v>
      </c>
      <c r="M260" s="37" t="s">
        <v>4172</v>
      </c>
      <c r="N260" s="27">
        <v>192</v>
      </c>
      <c r="O260" s="43" t="s">
        <v>1013</v>
      </c>
      <c r="P260" s="26" t="s">
        <v>1899</v>
      </c>
      <c r="Q260" s="38" t="s">
        <v>189</v>
      </c>
      <c r="R260" s="65">
        <v>0.1</v>
      </c>
      <c r="S260" s="52" t="s">
        <v>3002</v>
      </c>
      <c r="T260" s="66">
        <v>51</v>
      </c>
      <c r="U260" s="66" t="s">
        <v>4289</v>
      </c>
      <c r="V260" s="46"/>
    </row>
    <row r="261" spans="1:22" s="23" customFormat="1" ht="23.95" customHeight="1">
      <c r="A261" s="37" t="s">
        <v>5335</v>
      </c>
      <c r="B261" s="63"/>
      <c r="C261" s="328"/>
      <c r="D261" s="44">
        <v>342</v>
      </c>
      <c r="E261" s="44">
        <v>2736</v>
      </c>
      <c r="F261" s="53"/>
      <c r="G261" s="72" t="s">
        <v>5336</v>
      </c>
      <c r="H261" s="72" t="s">
        <v>1054</v>
      </c>
      <c r="I261" s="38"/>
      <c r="J261" s="38"/>
      <c r="K261" s="38">
        <v>2024</v>
      </c>
      <c r="L261" s="51" t="s">
        <v>2420</v>
      </c>
      <c r="M261" s="37" t="s">
        <v>2841</v>
      </c>
      <c r="N261" s="27">
        <v>127</v>
      </c>
      <c r="O261" s="43" t="s">
        <v>1013</v>
      </c>
      <c r="P261" s="26" t="s">
        <v>1899</v>
      </c>
      <c r="Q261" s="38" t="s">
        <v>190</v>
      </c>
      <c r="R261" s="65">
        <v>0.1</v>
      </c>
      <c r="S261" s="52" t="s">
        <v>2717</v>
      </c>
      <c r="T261" s="66" t="s">
        <v>3608</v>
      </c>
      <c r="U261" s="66" t="s">
        <v>4383</v>
      </c>
      <c r="V261" s="46" t="s">
        <v>1028</v>
      </c>
    </row>
    <row r="262" spans="1:22" s="23" customFormat="1" ht="23.95" customHeight="1">
      <c r="A262" s="37" t="s">
        <v>5341</v>
      </c>
      <c r="B262" s="63"/>
      <c r="C262" s="328"/>
      <c r="D262" s="44">
        <v>352</v>
      </c>
      <c r="E262" s="44">
        <v>2816</v>
      </c>
      <c r="F262" s="53"/>
      <c r="G262" s="72" t="s">
        <v>5342</v>
      </c>
      <c r="H262" s="72" t="s">
        <v>1055</v>
      </c>
      <c r="I262" s="38"/>
      <c r="J262" s="38"/>
      <c r="K262" s="38">
        <v>2024</v>
      </c>
      <c r="L262" s="51" t="s">
        <v>2421</v>
      </c>
      <c r="M262" s="37" t="s">
        <v>1102</v>
      </c>
      <c r="N262" s="27">
        <v>342</v>
      </c>
      <c r="O262" s="43" t="s">
        <v>1013</v>
      </c>
      <c r="P262" s="26" t="s">
        <v>1899</v>
      </c>
      <c r="Q262" s="38" t="s">
        <v>190</v>
      </c>
      <c r="R262" s="65">
        <v>0.1</v>
      </c>
      <c r="S262" s="52" t="s">
        <v>2150</v>
      </c>
      <c r="T262" s="66" t="s">
        <v>4422</v>
      </c>
      <c r="U262" s="66" t="s">
        <v>4423</v>
      </c>
      <c r="V262" s="46" t="s">
        <v>1029</v>
      </c>
    </row>
    <row r="263" spans="1:22" s="23" customFormat="1" ht="23.95" customHeight="1">
      <c r="A263" s="37" t="s">
        <v>5541</v>
      </c>
      <c r="B263" s="63"/>
      <c r="C263" s="328"/>
      <c r="D263" s="44">
        <v>436</v>
      </c>
      <c r="E263" s="44">
        <v>3488</v>
      </c>
      <c r="F263" s="257" t="s">
        <v>3112</v>
      </c>
      <c r="G263" s="72" t="s">
        <v>5542</v>
      </c>
      <c r="H263" s="72" t="s">
        <v>1044</v>
      </c>
      <c r="I263" s="38"/>
      <c r="J263" s="38"/>
      <c r="K263" s="38">
        <v>2025</v>
      </c>
      <c r="L263" s="51" t="s">
        <v>2422</v>
      </c>
      <c r="M263" s="37" t="s">
        <v>1103</v>
      </c>
      <c r="N263" s="27">
        <v>336</v>
      </c>
      <c r="O263" s="43" t="s">
        <v>1013</v>
      </c>
      <c r="P263" s="26" t="s">
        <v>1899</v>
      </c>
      <c r="Q263" s="38" t="s">
        <v>190</v>
      </c>
      <c r="R263" s="65">
        <v>0.1</v>
      </c>
      <c r="S263" s="52" t="s">
        <v>2151</v>
      </c>
      <c r="T263" s="66" t="s">
        <v>4427</v>
      </c>
      <c r="U263" s="66" t="s">
        <v>4428</v>
      </c>
      <c r="V263" s="46" t="s">
        <v>1030</v>
      </c>
    </row>
    <row r="264" spans="1:22" s="23" customFormat="1" ht="23.95" customHeight="1">
      <c r="A264" s="37" t="s">
        <v>5406</v>
      </c>
      <c r="B264" s="63"/>
      <c r="C264" s="328"/>
      <c r="D264" s="44">
        <v>320</v>
      </c>
      <c r="E264" s="44">
        <v>2560</v>
      </c>
      <c r="F264" s="53" t="s">
        <v>3112</v>
      </c>
      <c r="G264" s="72" t="s">
        <v>5405</v>
      </c>
      <c r="H264" s="72" t="s">
        <v>1058</v>
      </c>
      <c r="I264" s="38"/>
      <c r="J264" s="38"/>
      <c r="K264" s="38">
        <v>2025</v>
      </c>
      <c r="L264" s="51" t="s">
        <v>2423</v>
      </c>
      <c r="M264" s="37" t="s">
        <v>4569</v>
      </c>
      <c r="N264" s="27">
        <v>169</v>
      </c>
      <c r="O264" s="43" t="s">
        <v>1013</v>
      </c>
      <c r="P264" s="26" t="s">
        <v>1899</v>
      </c>
      <c r="Q264" s="38" t="s">
        <v>190</v>
      </c>
      <c r="R264" s="65">
        <v>0.1</v>
      </c>
      <c r="S264" s="52" t="s">
        <v>2424</v>
      </c>
      <c r="T264" s="66" t="s">
        <v>3207</v>
      </c>
      <c r="U264" s="66" t="s">
        <v>3208</v>
      </c>
      <c r="V264" s="46" t="s">
        <v>1031</v>
      </c>
    </row>
    <row r="265" spans="1:22" s="23" customFormat="1" ht="23.95" customHeight="1">
      <c r="A265" s="37" t="s">
        <v>1085</v>
      </c>
      <c r="B265" s="63"/>
      <c r="C265" s="328"/>
      <c r="D265" s="44">
        <v>440</v>
      </c>
      <c r="E265" s="44">
        <v>3520</v>
      </c>
      <c r="F265" s="53"/>
      <c r="G265" s="72" t="s">
        <v>1059</v>
      </c>
      <c r="H265" s="72" t="s">
        <v>1044</v>
      </c>
      <c r="I265" s="38"/>
      <c r="J265" s="38"/>
      <c r="K265" s="38">
        <v>2021</v>
      </c>
      <c r="L265" s="51" t="s">
        <v>2425</v>
      </c>
      <c r="M265" s="37" t="s">
        <v>1104</v>
      </c>
      <c r="N265" s="27">
        <v>383</v>
      </c>
      <c r="O265" s="43" t="s">
        <v>1013</v>
      </c>
      <c r="P265" s="26" t="s">
        <v>1899</v>
      </c>
      <c r="Q265" s="38" t="s">
        <v>190</v>
      </c>
      <c r="R265" s="65">
        <v>0.1</v>
      </c>
      <c r="S265" s="52" t="s">
        <v>2718</v>
      </c>
      <c r="T265" s="66" t="s">
        <v>3154</v>
      </c>
      <c r="U265" s="66" t="s">
        <v>3155</v>
      </c>
      <c r="V265" s="46" t="s">
        <v>1032</v>
      </c>
    </row>
    <row r="266" spans="1:22" s="23" customFormat="1" ht="23.95" customHeight="1">
      <c r="A266" s="37" t="s">
        <v>5394</v>
      </c>
      <c r="B266" s="63"/>
      <c r="C266" s="328"/>
      <c r="D266" s="44">
        <v>495</v>
      </c>
      <c r="E266" s="44">
        <v>3960</v>
      </c>
      <c r="F266" s="257" t="s">
        <v>3112</v>
      </c>
      <c r="G266" s="72" t="s">
        <v>5393</v>
      </c>
      <c r="H266" s="72" t="s">
        <v>1061</v>
      </c>
      <c r="I266" s="38"/>
      <c r="J266" s="38"/>
      <c r="K266" s="38">
        <v>2025</v>
      </c>
      <c r="L266" s="51" t="s">
        <v>1946</v>
      </c>
      <c r="M266" s="37" t="s">
        <v>1893</v>
      </c>
      <c r="N266" s="27">
        <v>368</v>
      </c>
      <c r="O266" s="43" t="s">
        <v>1013</v>
      </c>
      <c r="P266" s="26" t="s">
        <v>1895</v>
      </c>
      <c r="Q266" s="38" t="s">
        <v>190</v>
      </c>
      <c r="R266" s="65">
        <v>0.1</v>
      </c>
      <c r="S266" s="52" t="s">
        <v>2719</v>
      </c>
      <c r="T266" s="66" t="s">
        <v>3570</v>
      </c>
      <c r="U266" s="66" t="s">
        <v>3571</v>
      </c>
      <c r="V266" s="46" t="s">
        <v>1033</v>
      </c>
    </row>
    <row r="267" spans="1:22" s="23" customFormat="1" ht="23.95" customHeight="1">
      <c r="A267" s="37" t="s">
        <v>5391</v>
      </c>
      <c r="B267" s="63"/>
      <c r="C267" s="328"/>
      <c r="D267" s="44">
        <v>250</v>
      </c>
      <c r="E267" s="44">
        <v>2000</v>
      </c>
      <c r="F267" s="257" t="s">
        <v>3112</v>
      </c>
      <c r="G267" s="72" t="s">
        <v>5389</v>
      </c>
      <c r="H267" s="72" t="s">
        <v>1063</v>
      </c>
      <c r="I267" s="38"/>
      <c r="J267" s="38"/>
      <c r="K267" s="38">
        <v>2025</v>
      </c>
      <c r="L267" s="51" t="s">
        <v>2426</v>
      </c>
      <c r="M267" s="37" t="s">
        <v>1105</v>
      </c>
      <c r="N267" s="27">
        <v>238</v>
      </c>
      <c r="O267" s="43" t="s">
        <v>1013</v>
      </c>
      <c r="P267" s="26" t="s">
        <v>1899</v>
      </c>
      <c r="Q267" s="38" t="s">
        <v>190</v>
      </c>
      <c r="R267" s="65">
        <v>0.1</v>
      </c>
      <c r="S267" s="52" t="s">
        <v>2152</v>
      </c>
      <c r="T267" s="66" t="s">
        <v>4626</v>
      </c>
      <c r="U267" s="66" t="s">
        <v>4627</v>
      </c>
      <c r="V267" s="46" t="s">
        <v>1034</v>
      </c>
    </row>
    <row r="268" spans="1:22" s="23" customFormat="1" ht="23.95" customHeight="1">
      <c r="A268" s="37" t="s">
        <v>5392</v>
      </c>
      <c r="B268" s="63"/>
      <c r="C268" s="328"/>
      <c r="D268" s="44">
        <v>340</v>
      </c>
      <c r="E268" s="44">
        <v>2720</v>
      </c>
      <c r="F268" s="257" t="s">
        <v>3112</v>
      </c>
      <c r="G268" s="72" t="s">
        <v>5390</v>
      </c>
      <c r="H268" s="72" t="s">
        <v>1048</v>
      </c>
      <c r="I268" s="38"/>
      <c r="J268" s="38"/>
      <c r="K268" s="38">
        <v>2025</v>
      </c>
      <c r="L268" s="51" t="s">
        <v>2427</v>
      </c>
      <c r="M268" s="37" t="s">
        <v>1106</v>
      </c>
      <c r="N268" s="27">
        <v>223</v>
      </c>
      <c r="O268" s="43" t="s">
        <v>1013</v>
      </c>
      <c r="P268" s="26" t="s">
        <v>1895</v>
      </c>
      <c r="Q268" s="38" t="s">
        <v>190</v>
      </c>
      <c r="R268" s="65">
        <v>0.1</v>
      </c>
      <c r="S268" s="52" t="s">
        <v>2428</v>
      </c>
      <c r="T268" s="66" t="s">
        <v>4630</v>
      </c>
      <c r="U268" s="66" t="s">
        <v>4627</v>
      </c>
      <c r="V268" s="46" t="s">
        <v>1035</v>
      </c>
    </row>
    <row r="269" spans="1:22" s="23" customFormat="1" ht="23.95" customHeight="1">
      <c r="A269" s="37" t="s">
        <v>1089</v>
      </c>
      <c r="B269" s="63"/>
      <c r="C269" s="328"/>
      <c r="D269" s="44">
        <v>218</v>
      </c>
      <c r="E269" s="44">
        <v>1744</v>
      </c>
      <c r="F269" s="53"/>
      <c r="G269" s="72" t="s">
        <v>1065</v>
      </c>
      <c r="H269" s="72" t="s">
        <v>1066</v>
      </c>
      <c r="I269" s="38"/>
      <c r="J269" s="38"/>
      <c r="K269" s="38">
        <v>2021</v>
      </c>
      <c r="L269" s="51" t="s">
        <v>2429</v>
      </c>
      <c r="M269" s="37" t="s">
        <v>1107</v>
      </c>
      <c r="N269" s="27">
        <v>183</v>
      </c>
      <c r="O269" s="43" t="s">
        <v>1013</v>
      </c>
      <c r="P269" s="26" t="s">
        <v>1899</v>
      </c>
      <c r="Q269" s="38" t="s">
        <v>190</v>
      </c>
      <c r="R269" s="65">
        <v>0.1</v>
      </c>
      <c r="S269" s="52" t="s">
        <v>2720</v>
      </c>
      <c r="T269" s="66" t="s">
        <v>4677</v>
      </c>
      <c r="U269" s="66" t="s">
        <v>4678</v>
      </c>
      <c r="V269" s="46" t="s">
        <v>1036</v>
      </c>
    </row>
    <row r="270" spans="1:22" s="23" customFormat="1" ht="23.95" customHeight="1">
      <c r="A270" s="37" t="s">
        <v>1090</v>
      </c>
      <c r="B270" s="63"/>
      <c r="C270" s="328"/>
      <c r="D270" s="44">
        <v>770</v>
      </c>
      <c r="E270" s="44">
        <v>6160</v>
      </c>
      <c r="F270" s="257" t="s">
        <v>3112</v>
      </c>
      <c r="G270" s="72" t="s">
        <v>1067</v>
      </c>
      <c r="H270" s="72" t="s">
        <v>1068</v>
      </c>
      <c r="I270" s="38"/>
      <c r="J270" s="38"/>
      <c r="K270" s="38">
        <v>2025</v>
      </c>
      <c r="L270" s="51" t="s">
        <v>2430</v>
      </c>
      <c r="M270" s="37" t="s">
        <v>1108</v>
      </c>
      <c r="N270" s="27">
        <v>765</v>
      </c>
      <c r="O270" s="43" t="s">
        <v>1013</v>
      </c>
      <c r="P270" s="26" t="s">
        <v>1895</v>
      </c>
      <c r="Q270" s="38" t="s">
        <v>190</v>
      </c>
      <c r="R270" s="65">
        <v>0.1</v>
      </c>
      <c r="S270" s="52" t="s">
        <v>2721</v>
      </c>
      <c r="T270" s="66" t="s">
        <v>3850</v>
      </c>
      <c r="U270" s="66" t="s">
        <v>3851</v>
      </c>
      <c r="V270" s="46" t="s">
        <v>1037</v>
      </c>
    </row>
    <row r="271" spans="1:22" s="23" customFormat="1" ht="23.95" customHeight="1">
      <c r="A271" s="37" t="s">
        <v>5448</v>
      </c>
      <c r="B271" s="63"/>
      <c r="C271" s="328"/>
      <c r="D271" s="44">
        <v>498</v>
      </c>
      <c r="E271" s="44">
        <v>3984</v>
      </c>
      <c r="F271" s="257" t="s">
        <v>3112</v>
      </c>
      <c r="G271" s="72" t="s">
        <v>5447</v>
      </c>
      <c r="H271" s="72" t="s">
        <v>1070</v>
      </c>
      <c r="I271" s="38"/>
      <c r="J271" s="38"/>
      <c r="K271" s="38">
        <v>2025</v>
      </c>
      <c r="L271" s="51" t="s">
        <v>2431</v>
      </c>
      <c r="M271" s="37" t="s">
        <v>1109</v>
      </c>
      <c r="N271" s="27">
        <v>336</v>
      </c>
      <c r="O271" s="43" t="s">
        <v>1013</v>
      </c>
      <c r="P271" s="26" t="s">
        <v>1899</v>
      </c>
      <c r="Q271" s="38" t="s">
        <v>190</v>
      </c>
      <c r="R271" s="65">
        <v>0.1</v>
      </c>
      <c r="S271" s="52" t="s">
        <v>2722</v>
      </c>
      <c r="T271" s="66" t="s">
        <v>4634</v>
      </c>
      <c r="U271" s="66" t="s">
        <v>4635</v>
      </c>
      <c r="V271" s="46" t="s">
        <v>1038</v>
      </c>
    </row>
    <row r="272" spans="1:22" s="22" customFormat="1" ht="25.3" customHeight="1">
      <c r="A272" s="75"/>
      <c r="B272" s="63"/>
      <c r="C272" s="328"/>
      <c r="D272" s="75"/>
      <c r="E272" s="79">
        <v>36000</v>
      </c>
      <c r="F272" s="75"/>
      <c r="G272" s="70" t="s">
        <v>1111</v>
      </c>
      <c r="H272" s="75"/>
      <c r="I272" s="75"/>
      <c r="J272" s="75"/>
      <c r="K272" s="75"/>
      <c r="L272" s="78"/>
      <c r="M272" s="78"/>
      <c r="N272" s="78"/>
      <c r="O272" s="78" t="s">
        <v>1168</v>
      </c>
      <c r="P272" s="78"/>
      <c r="Q272" s="78"/>
      <c r="R272" s="78">
        <v>0.1</v>
      </c>
      <c r="S272" s="78"/>
      <c r="T272" s="78"/>
      <c r="U272" s="78"/>
      <c r="V272" s="78"/>
    </row>
    <row r="273" spans="1:22" s="23" customFormat="1" ht="23.95" customHeight="1">
      <c r="A273" s="256" t="s">
        <v>3259</v>
      </c>
      <c r="B273" s="63"/>
      <c r="C273" s="328"/>
      <c r="D273" s="44">
        <v>345</v>
      </c>
      <c r="E273" s="44">
        <v>2760</v>
      </c>
      <c r="F273" s="53"/>
      <c r="G273" s="72" t="s">
        <v>3260</v>
      </c>
      <c r="H273" s="72" t="s">
        <v>1126</v>
      </c>
      <c r="I273" s="38"/>
      <c r="J273" s="38"/>
      <c r="K273" s="38">
        <v>2024</v>
      </c>
      <c r="L273" s="51" t="s">
        <v>2432</v>
      </c>
      <c r="M273" s="37" t="s">
        <v>1145</v>
      </c>
      <c r="N273" s="27">
        <v>408</v>
      </c>
      <c r="O273" s="43" t="s">
        <v>1110</v>
      </c>
      <c r="P273" s="26" t="s">
        <v>1895</v>
      </c>
      <c r="Q273" s="38" t="s">
        <v>189</v>
      </c>
      <c r="R273" s="65">
        <v>0.1</v>
      </c>
      <c r="S273" s="52" t="s">
        <v>2153</v>
      </c>
      <c r="T273" s="66" t="s">
        <v>3265</v>
      </c>
      <c r="U273" s="66" t="s">
        <v>3266</v>
      </c>
      <c r="V273" s="46" t="s">
        <v>1112</v>
      </c>
    </row>
    <row r="274" spans="1:22" s="23" customFormat="1" ht="63.2" customHeight="1">
      <c r="A274" s="37" t="s">
        <v>1155</v>
      </c>
      <c r="B274" s="63"/>
      <c r="C274" s="328"/>
      <c r="D274" s="44">
        <v>386</v>
      </c>
      <c r="E274" s="44">
        <v>3088</v>
      </c>
      <c r="F274" s="53"/>
      <c r="G274" s="72" t="s">
        <v>1127</v>
      </c>
      <c r="H274" s="72" t="s">
        <v>1128</v>
      </c>
      <c r="I274" s="38"/>
      <c r="J274" s="38"/>
      <c r="K274" s="38">
        <v>2022</v>
      </c>
      <c r="L274" s="51" t="s">
        <v>2433</v>
      </c>
      <c r="M274" s="37" t="s">
        <v>1887</v>
      </c>
      <c r="N274" s="27">
        <v>208</v>
      </c>
      <c r="O274" s="43" t="s">
        <v>1110</v>
      </c>
      <c r="P274" s="26" t="s">
        <v>2435</v>
      </c>
      <c r="Q274" s="38" t="s">
        <v>190</v>
      </c>
      <c r="R274" s="65">
        <v>0.1</v>
      </c>
      <c r="S274" s="52" t="s">
        <v>2434</v>
      </c>
      <c r="T274" s="66" t="s">
        <v>3769</v>
      </c>
      <c r="U274" s="66" t="s">
        <v>3770</v>
      </c>
      <c r="V274" s="46" t="s">
        <v>1113</v>
      </c>
    </row>
    <row r="275" spans="1:22" s="23" customFormat="1" ht="23.95" customHeight="1">
      <c r="A275" s="37" t="s">
        <v>5214</v>
      </c>
      <c r="B275" s="63"/>
      <c r="C275" s="328"/>
      <c r="D275" s="44">
        <v>412</v>
      </c>
      <c r="E275" s="44">
        <v>3296</v>
      </c>
      <c r="F275" s="53"/>
      <c r="G275" s="72" t="s">
        <v>5215</v>
      </c>
      <c r="H275" s="72" t="s">
        <v>673</v>
      </c>
      <c r="I275" s="38"/>
      <c r="J275" s="38"/>
      <c r="K275" s="38">
        <v>2024</v>
      </c>
      <c r="L275" s="51" t="s">
        <v>2436</v>
      </c>
      <c r="M275" s="37" t="s">
        <v>1146</v>
      </c>
      <c r="N275" s="27">
        <v>238</v>
      </c>
      <c r="O275" s="43" t="s">
        <v>1110</v>
      </c>
      <c r="P275" s="26" t="s">
        <v>1899</v>
      </c>
      <c r="Q275" s="38" t="s">
        <v>190</v>
      </c>
      <c r="R275" s="65">
        <v>0.1</v>
      </c>
      <c r="S275" s="52" t="s">
        <v>2154</v>
      </c>
      <c r="T275" s="66" t="s">
        <v>3838</v>
      </c>
      <c r="U275" s="66" t="s">
        <v>3839</v>
      </c>
      <c r="V275" s="46" t="s">
        <v>1114</v>
      </c>
    </row>
    <row r="276" spans="1:22" s="23" customFormat="1" ht="23.95" customHeight="1">
      <c r="A276" s="37" t="s">
        <v>5216</v>
      </c>
      <c r="B276" s="63"/>
      <c r="C276" s="328"/>
      <c r="D276" s="44">
        <v>380</v>
      </c>
      <c r="E276" s="44">
        <v>3040</v>
      </c>
      <c r="F276" s="53"/>
      <c r="G276" s="72" t="s">
        <v>5217</v>
      </c>
      <c r="H276" s="72" t="s">
        <v>673</v>
      </c>
      <c r="I276" s="38"/>
      <c r="J276" s="38"/>
      <c r="K276" s="38">
        <v>2024</v>
      </c>
      <c r="L276" s="51" t="s">
        <v>2437</v>
      </c>
      <c r="M276" s="37" t="s">
        <v>1147</v>
      </c>
      <c r="N276" s="27">
        <v>116</v>
      </c>
      <c r="O276" s="43" t="s">
        <v>1110</v>
      </c>
      <c r="P276" s="26" t="s">
        <v>1899</v>
      </c>
      <c r="Q276" s="38" t="s">
        <v>190</v>
      </c>
      <c r="R276" s="65">
        <v>0.1</v>
      </c>
      <c r="S276" s="52" t="s">
        <v>2155</v>
      </c>
      <c r="T276" s="66" t="s">
        <v>3838</v>
      </c>
      <c r="U276" s="66" t="s">
        <v>3839</v>
      </c>
      <c r="V276" s="46" t="s">
        <v>1115</v>
      </c>
    </row>
    <row r="277" spans="1:22" s="23" customFormat="1" ht="23.95" customHeight="1">
      <c r="A277" s="37" t="s">
        <v>5257</v>
      </c>
      <c r="B277" s="63"/>
      <c r="C277" s="328"/>
      <c r="D277" s="44">
        <v>606</v>
      </c>
      <c r="E277" s="44">
        <v>4848</v>
      </c>
      <c r="F277" s="53"/>
      <c r="G277" s="72" t="s">
        <v>5258</v>
      </c>
      <c r="H277" s="72" t="s">
        <v>1129</v>
      </c>
      <c r="I277" s="38"/>
      <c r="J277" s="38"/>
      <c r="K277" s="38">
        <v>2024</v>
      </c>
      <c r="L277" s="51" t="s">
        <v>2438</v>
      </c>
      <c r="M277" s="37" t="s">
        <v>1148</v>
      </c>
      <c r="N277" s="27">
        <v>496</v>
      </c>
      <c r="O277" s="43" t="s">
        <v>1110</v>
      </c>
      <c r="P277" s="26" t="s">
        <v>1895</v>
      </c>
      <c r="Q277" s="38" t="s">
        <v>190</v>
      </c>
      <c r="R277" s="65">
        <v>0.1</v>
      </c>
      <c r="S277" s="52" t="s">
        <v>2439</v>
      </c>
      <c r="T277" s="66" t="s">
        <v>4059</v>
      </c>
      <c r="U277" s="66" t="s">
        <v>3266</v>
      </c>
      <c r="V277" s="46" t="s">
        <v>1116</v>
      </c>
    </row>
    <row r="278" spans="1:22" s="23" customFormat="1" ht="23.95" customHeight="1">
      <c r="A278" s="37" t="s">
        <v>5261</v>
      </c>
      <c r="B278" s="63"/>
      <c r="C278" s="328"/>
      <c r="D278" s="44">
        <v>496</v>
      </c>
      <c r="E278" s="44">
        <v>3968</v>
      </c>
      <c r="F278" s="53"/>
      <c r="G278" s="72" t="s">
        <v>5262</v>
      </c>
      <c r="H278" s="72" t="s">
        <v>1130</v>
      </c>
      <c r="I278" s="38"/>
      <c r="J278" s="38"/>
      <c r="K278" s="38">
        <v>2024</v>
      </c>
      <c r="L278" s="51" t="s">
        <v>2440</v>
      </c>
      <c r="M278" s="37" t="s">
        <v>1149</v>
      </c>
      <c r="N278" s="27">
        <v>499</v>
      </c>
      <c r="O278" s="43" t="s">
        <v>1110</v>
      </c>
      <c r="P278" s="26" t="s">
        <v>1895</v>
      </c>
      <c r="Q278" s="38" t="s">
        <v>190</v>
      </c>
      <c r="R278" s="65">
        <v>0.1</v>
      </c>
      <c r="S278" s="52" t="s">
        <v>2156</v>
      </c>
      <c r="T278" s="66" t="s">
        <v>4068</v>
      </c>
      <c r="U278" s="66" t="s">
        <v>4069</v>
      </c>
      <c r="V278" s="46" t="s">
        <v>1117</v>
      </c>
    </row>
    <row r="279" spans="1:22" s="23" customFormat="1" ht="23.95" customHeight="1">
      <c r="A279" s="37" t="s">
        <v>5302</v>
      </c>
      <c r="B279" s="63"/>
      <c r="C279" s="328"/>
      <c r="D279" s="44">
        <v>388</v>
      </c>
      <c r="E279" s="44">
        <v>3104</v>
      </c>
      <c r="F279" s="53"/>
      <c r="G279" s="72" t="s">
        <v>5303</v>
      </c>
      <c r="H279" s="72" t="s">
        <v>1131</v>
      </c>
      <c r="I279" s="38"/>
      <c r="J279" s="38"/>
      <c r="K279" s="38">
        <v>2024</v>
      </c>
      <c r="L279" s="51" t="s">
        <v>2441</v>
      </c>
      <c r="M279" s="37" t="s">
        <v>1150</v>
      </c>
      <c r="N279" s="27">
        <v>352</v>
      </c>
      <c r="O279" s="43" t="s">
        <v>1110</v>
      </c>
      <c r="P279" s="26" t="s">
        <v>1899</v>
      </c>
      <c r="Q279" s="38" t="s">
        <v>190</v>
      </c>
      <c r="R279" s="65">
        <v>0.1</v>
      </c>
      <c r="S279" s="52" t="s">
        <v>2157</v>
      </c>
      <c r="T279" s="66" t="s">
        <v>4229</v>
      </c>
      <c r="U279" s="66" t="s">
        <v>4230</v>
      </c>
      <c r="V279" s="46" t="s">
        <v>1118</v>
      </c>
    </row>
    <row r="280" spans="1:22" s="23" customFormat="1" ht="23.95" customHeight="1">
      <c r="A280" s="37" t="s">
        <v>2616</v>
      </c>
      <c r="B280" s="63"/>
      <c r="C280" s="328"/>
      <c r="D280" s="44">
        <v>630</v>
      </c>
      <c r="E280" s="44">
        <v>5040</v>
      </c>
      <c r="F280" s="53"/>
      <c r="G280" s="72" t="s">
        <v>2614</v>
      </c>
      <c r="H280" s="72" t="s">
        <v>2615</v>
      </c>
      <c r="I280" s="38"/>
      <c r="J280" s="38"/>
      <c r="K280" s="38">
        <v>2023</v>
      </c>
      <c r="L280" s="51" t="s">
        <v>2640</v>
      </c>
      <c r="M280" s="37" t="s">
        <v>4390</v>
      </c>
      <c r="N280" s="27">
        <v>760</v>
      </c>
      <c r="O280" s="43" t="s">
        <v>1110</v>
      </c>
      <c r="P280" s="26" t="s">
        <v>2212</v>
      </c>
      <c r="Q280" s="38" t="s">
        <v>190</v>
      </c>
      <c r="R280" s="65">
        <v>0.1</v>
      </c>
      <c r="S280" s="52" t="s">
        <v>2641</v>
      </c>
      <c r="T280" s="66" t="s">
        <v>4394</v>
      </c>
      <c r="U280" s="66" t="s">
        <v>4395</v>
      </c>
      <c r="V280" s="46" t="s">
        <v>2617</v>
      </c>
    </row>
    <row r="281" spans="1:22" s="23" customFormat="1" ht="23.95" customHeight="1">
      <c r="A281" s="37" t="s">
        <v>5543</v>
      </c>
      <c r="B281" s="63"/>
      <c r="C281" s="328"/>
      <c r="D281" s="44">
        <v>546</v>
      </c>
      <c r="E281" s="44">
        <v>4368</v>
      </c>
      <c r="F281" s="257" t="s">
        <v>3112</v>
      </c>
      <c r="G281" s="72" t="s">
        <v>5544</v>
      </c>
      <c r="H281" s="72" t="s">
        <v>1133</v>
      </c>
      <c r="I281" s="38"/>
      <c r="J281" s="38"/>
      <c r="K281" s="38">
        <v>2025</v>
      </c>
      <c r="L281" s="51" t="s">
        <v>2442</v>
      </c>
      <c r="M281" s="37" t="s">
        <v>4429</v>
      </c>
      <c r="N281" s="27">
        <v>211</v>
      </c>
      <c r="O281" s="43" t="s">
        <v>1110</v>
      </c>
      <c r="P281" s="26" t="s">
        <v>1899</v>
      </c>
      <c r="Q281" s="38" t="s">
        <v>189</v>
      </c>
      <c r="R281" s="65">
        <v>0.1</v>
      </c>
      <c r="S281" s="52" t="s">
        <v>2443</v>
      </c>
      <c r="T281" s="66" t="s">
        <v>4432</v>
      </c>
      <c r="U281" s="66" t="s">
        <v>4069</v>
      </c>
      <c r="V281" s="46" t="s">
        <v>1119</v>
      </c>
    </row>
    <row r="282" spans="1:22" s="23" customFormat="1" ht="23.95" customHeight="1">
      <c r="A282" s="37" t="s">
        <v>1162</v>
      </c>
      <c r="B282" s="63"/>
      <c r="C282" s="328"/>
      <c r="D282" s="44">
        <v>606</v>
      </c>
      <c r="E282" s="44">
        <v>4848</v>
      </c>
      <c r="F282" s="53"/>
      <c r="G282" s="72" t="s">
        <v>1134</v>
      </c>
      <c r="H282" s="72" t="s">
        <v>1135</v>
      </c>
      <c r="I282" s="38"/>
      <c r="J282" s="38"/>
      <c r="K282" s="38">
        <v>2020</v>
      </c>
      <c r="L282" s="51" t="s">
        <v>2444</v>
      </c>
      <c r="M282" s="37" t="s">
        <v>1151</v>
      </c>
      <c r="N282" s="27">
        <v>956</v>
      </c>
      <c r="O282" s="43" t="s">
        <v>1110</v>
      </c>
      <c r="P282" s="26" t="s">
        <v>1895</v>
      </c>
      <c r="Q282" s="38" t="s">
        <v>189</v>
      </c>
      <c r="R282" s="65">
        <v>0.1</v>
      </c>
      <c r="S282" s="52" t="s">
        <v>2445</v>
      </c>
      <c r="T282" s="66" t="s">
        <v>4584</v>
      </c>
      <c r="U282" s="66" t="s">
        <v>4585</v>
      </c>
      <c r="V282" s="46" t="s">
        <v>1120</v>
      </c>
    </row>
    <row r="283" spans="1:22" s="23" customFormat="1" ht="40.1" customHeight="1">
      <c r="A283" s="37" t="s">
        <v>5388</v>
      </c>
      <c r="B283" s="63"/>
      <c r="C283" s="328"/>
      <c r="D283" s="44">
        <v>364</v>
      </c>
      <c r="E283" s="44">
        <v>2912</v>
      </c>
      <c r="F283" s="53" t="s">
        <v>3112</v>
      </c>
      <c r="G283" s="72" t="s">
        <v>5346</v>
      </c>
      <c r="H283" s="72" t="s">
        <v>1136</v>
      </c>
      <c r="I283" s="38"/>
      <c r="J283" s="38"/>
      <c r="K283" s="38">
        <v>2025</v>
      </c>
      <c r="L283" s="51" t="s">
        <v>2446</v>
      </c>
      <c r="M283" s="37" t="s">
        <v>4631</v>
      </c>
      <c r="N283" s="27">
        <v>240</v>
      </c>
      <c r="O283" s="43" t="s">
        <v>1110</v>
      </c>
      <c r="P283" s="26" t="s">
        <v>1899</v>
      </c>
      <c r="Q283" s="38" t="s">
        <v>190</v>
      </c>
      <c r="R283" s="65">
        <v>0.1</v>
      </c>
      <c r="S283" s="52" t="s">
        <v>2041</v>
      </c>
      <c r="T283" s="66" t="s">
        <v>4634</v>
      </c>
      <c r="U283" s="66" t="s">
        <v>4635</v>
      </c>
      <c r="V283" s="46" t="s">
        <v>1121</v>
      </c>
    </row>
    <row r="284" spans="1:22" s="23" customFormat="1" ht="23.95" customHeight="1">
      <c r="A284" s="37" t="s">
        <v>5488</v>
      </c>
      <c r="B284" s="63"/>
      <c r="C284" s="328"/>
      <c r="D284" s="44">
        <v>330</v>
      </c>
      <c r="E284" s="44">
        <v>2640</v>
      </c>
      <c r="F284" s="257" t="s">
        <v>3112</v>
      </c>
      <c r="G284" s="71" t="s">
        <v>5487</v>
      </c>
      <c r="H284" s="72" t="s">
        <v>1138</v>
      </c>
      <c r="I284" s="38"/>
      <c r="J284" s="38"/>
      <c r="K284" s="38">
        <v>2025</v>
      </c>
      <c r="L284" s="51" t="s">
        <v>2447</v>
      </c>
      <c r="M284" s="37" t="s">
        <v>1152</v>
      </c>
      <c r="N284" s="27">
        <v>216</v>
      </c>
      <c r="O284" s="43" t="s">
        <v>1110</v>
      </c>
      <c r="P284" s="26" t="s">
        <v>1899</v>
      </c>
      <c r="Q284" s="38" t="s">
        <v>190</v>
      </c>
      <c r="R284" s="65">
        <v>0.1</v>
      </c>
      <c r="S284" s="52" t="s">
        <v>2158</v>
      </c>
      <c r="T284" s="66" t="s">
        <v>4709</v>
      </c>
      <c r="U284" s="66" t="s">
        <v>4710</v>
      </c>
      <c r="V284" s="46" t="s">
        <v>1122</v>
      </c>
    </row>
    <row r="285" spans="1:22" s="23" customFormat="1" ht="23.95" customHeight="1">
      <c r="A285" s="37" t="s">
        <v>1165</v>
      </c>
      <c r="B285" s="63"/>
      <c r="C285" s="328"/>
      <c r="D285" s="44">
        <v>654</v>
      </c>
      <c r="E285" s="44">
        <v>5232</v>
      </c>
      <c r="F285" s="53"/>
      <c r="G285" s="72" t="s">
        <v>1139</v>
      </c>
      <c r="H285" s="72" t="s">
        <v>1140</v>
      </c>
      <c r="I285" s="38"/>
      <c r="J285" s="38"/>
      <c r="K285" s="38">
        <v>2020</v>
      </c>
      <c r="L285" s="51" t="s">
        <v>1947</v>
      </c>
      <c r="M285" s="37" t="s">
        <v>72</v>
      </c>
      <c r="N285" s="27">
        <v>440</v>
      </c>
      <c r="O285" s="43" t="s">
        <v>1110</v>
      </c>
      <c r="P285" s="26" t="s">
        <v>1948</v>
      </c>
      <c r="Q285" s="38" t="s">
        <v>190</v>
      </c>
      <c r="R285" s="65">
        <v>0.1</v>
      </c>
      <c r="S285" s="52" t="s">
        <v>2723</v>
      </c>
      <c r="T285" s="66" t="s">
        <v>4830</v>
      </c>
      <c r="U285" s="66" t="s">
        <v>4831</v>
      </c>
      <c r="V285" s="46" t="s">
        <v>1123</v>
      </c>
    </row>
    <row r="286" spans="1:22" s="23" customFormat="1" ht="23.95" customHeight="1">
      <c r="A286" s="37" t="s">
        <v>1166</v>
      </c>
      <c r="B286" s="63"/>
      <c r="C286" s="328"/>
      <c r="D286" s="44">
        <v>242</v>
      </c>
      <c r="E286" s="44">
        <v>1936</v>
      </c>
      <c r="F286" s="53"/>
      <c r="G286" s="72" t="s">
        <v>1141</v>
      </c>
      <c r="H286" s="72" t="s">
        <v>1142</v>
      </c>
      <c r="I286" s="38" t="s">
        <v>262</v>
      </c>
      <c r="J286" s="38"/>
      <c r="K286" s="38">
        <v>2020</v>
      </c>
      <c r="L286" s="51" t="s">
        <v>2448</v>
      </c>
      <c r="M286" s="37" t="s">
        <v>4855</v>
      </c>
      <c r="N286" s="27">
        <v>397</v>
      </c>
      <c r="O286" s="43" t="s">
        <v>1110</v>
      </c>
      <c r="P286" s="26" t="s">
        <v>1899</v>
      </c>
      <c r="Q286" s="38" t="s">
        <v>190</v>
      </c>
      <c r="R286" s="65">
        <v>0.1</v>
      </c>
      <c r="S286" s="52" t="s">
        <v>2449</v>
      </c>
      <c r="T286" s="66" t="s">
        <v>4858</v>
      </c>
      <c r="U286" s="66" t="s">
        <v>4859</v>
      </c>
      <c r="V286" s="46" t="s">
        <v>1124</v>
      </c>
    </row>
    <row r="287" spans="1:22" s="23" customFormat="1" ht="23.95" customHeight="1">
      <c r="A287" s="37" t="s">
        <v>1167</v>
      </c>
      <c r="B287" s="63"/>
      <c r="C287" s="328"/>
      <c r="D287" s="44">
        <v>950</v>
      </c>
      <c r="E287" s="44">
        <v>7600</v>
      </c>
      <c r="F287" s="257" t="s">
        <v>3112</v>
      </c>
      <c r="G287" s="72" t="s">
        <v>1143</v>
      </c>
      <c r="H287" s="72" t="s">
        <v>1144</v>
      </c>
      <c r="I287" s="38"/>
      <c r="J287" s="38"/>
      <c r="K287" s="38">
        <v>2025</v>
      </c>
      <c r="L287" s="51" t="s">
        <v>2450</v>
      </c>
      <c r="M287" s="37" t="s">
        <v>1153</v>
      </c>
      <c r="N287" s="27">
        <v>400</v>
      </c>
      <c r="O287" s="43" t="s">
        <v>1110</v>
      </c>
      <c r="P287" s="26" t="s">
        <v>1895</v>
      </c>
      <c r="Q287" s="38" t="s">
        <v>190</v>
      </c>
      <c r="R287" s="65">
        <v>0.1</v>
      </c>
      <c r="S287" s="52" t="s">
        <v>2159</v>
      </c>
      <c r="T287" s="66" t="s">
        <v>5006</v>
      </c>
      <c r="U287" s="66" t="s">
        <v>5007</v>
      </c>
      <c r="V287" s="46" t="s">
        <v>1125</v>
      </c>
    </row>
    <row r="288" spans="1:22" s="22" customFormat="1" ht="25.3" customHeight="1">
      <c r="A288" s="75"/>
      <c r="B288" s="63"/>
      <c r="C288" s="328"/>
      <c r="D288" s="75"/>
      <c r="E288" s="79">
        <v>49500</v>
      </c>
      <c r="F288" s="75"/>
      <c r="G288" s="70" t="s">
        <v>1170</v>
      </c>
      <c r="H288" s="75"/>
      <c r="I288" s="75"/>
      <c r="J288" s="75"/>
      <c r="K288" s="75"/>
      <c r="L288" s="78"/>
      <c r="M288" s="78"/>
      <c r="N288" s="78"/>
      <c r="O288" s="78" t="s">
        <v>1171</v>
      </c>
      <c r="P288" s="78"/>
      <c r="Q288" s="78"/>
      <c r="R288" s="78">
        <v>0.1</v>
      </c>
      <c r="S288" s="78"/>
      <c r="T288" s="78"/>
      <c r="U288" s="78"/>
      <c r="V288" s="78"/>
    </row>
    <row r="289" spans="1:22" s="23" customFormat="1" ht="23.95" customHeight="1">
      <c r="A289" s="256" t="s">
        <v>3038</v>
      </c>
      <c r="B289" s="63"/>
      <c r="C289" s="328"/>
      <c r="D289" s="44">
        <v>764</v>
      </c>
      <c r="E289" s="44">
        <v>6112</v>
      </c>
      <c r="F289" s="53"/>
      <c r="G289" s="72" t="s">
        <v>3039</v>
      </c>
      <c r="H289" s="72" t="s">
        <v>1188</v>
      </c>
      <c r="I289" s="38"/>
      <c r="J289" s="38"/>
      <c r="K289" s="38">
        <v>2024</v>
      </c>
      <c r="L289" s="51" t="s">
        <v>2451</v>
      </c>
      <c r="M289" s="37" t="s">
        <v>1207</v>
      </c>
      <c r="N289" s="27">
        <v>678</v>
      </c>
      <c r="O289" s="43" t="s">
        <v>1169</v>
      </c>
      <c r="P289" s="26" t="s">
        <v>1895</v>
      </c>
      <c r="Q289" s="38" t="s">
        <v>189</v>
      </c>
      <c r="R289" s="65">
        <v>0.1</v>
      </c>
      <c r="S289" s="52" t="s">
        <v>2160</v>
      </c>
      <c r="T289" s="66" t="s">
        <v>3220</v>
      </c>
      <c r="U289" s="66" t="s">
        <v>3221</v>
      </c>
      <c r="V289" s="46" t="s">
        <v>1172</v>
      </c>
    </row>
    <row r="290" spans="1:22" s="23" customFormat="1" ht="23.95" customHeight="1">
      <c r="A290" s="256" t="s">
        <v>3043</v>
      </c>
      <c r="B290" s="63"/>
      <c r="C290" s="328"/>
      <c r="D290" s="44">
        <v>484</v>
      </c>
      <c r="E290" s="44">
        <v>3872</v>
      </c>
      <c r="F290" s="53"/>
      <c r="G290" s="72" t="s">
        <v>3225</v>
      </c>
      <c r="H290" s="72" t="s">
        <v>1188</v>
      </c>
      <c r="I290" s="38"/>
      <c r="J290" s="38"/>
      <c r="K290" s="38">
        <v>2024</v>
      </c>
      <c r="L290" s="51" t="s">
        <v>2452</v>
      </c>
      <c r="M290" s="37" t="s">
        <v>3224</v>
      </c>
      <c r="N290" s="27">
        <v>456</v>
      </c>
      <c r="O290" s="43" t="s">
        <v>1169</v>
      </c>
      <c r="P290" s="26" t="s">
        <v>1895</v>
      </c>
      <c r="Q290" s="38" t="s">
        <v>189</v>
      </c>
      <c r="R290" s="65">
        <v>0.1</v>
      </c>
      <c r="S290" s="52" t="s">
        <v>2161</v>
      </c>
      <c r="T290" s="66" t="s">
        <v>3220</v>
      </c>
      <c r="U290" s="66" t="s">
        <v>3229</v>
      </c>
      <c r="V290" s="46" t="s">
        <v>1173</v>
      </c>
    </row>
    <row r="291" spans="1:22" s="23" customFormat="1" ht="33.299999999999997" customHeight="1">
      <c r="A291" s="256" t="s">
        <v>3389</v>
      </c>
      <c r="B291" s="63"/>
      <c r="C291" s="328"/>
      <c r="D291" s="44">
        <v>476</v>
      </c>
      <c r="E291" s="44">
        <v>3808</v>
      </c>
      <c r="F291" s="53"/>
      <c r="G291" s="72" t="s">
        <v>3390</v>
      </c>
      <c r="H291" s="72" t="s">
        <v>1189</v>
      </c>
      <c r="I291" s="38"/>
      <c r="J291" s="38"/>
      <c r="K291" s="38">
        <v>2024</v>
      </c>
      <c r="L291" s="51" t="s">
        <v>2453</v>
      </c>
      <c r="M291" s="37" t="s">
        <v>1208</v>
      </c>
      <c r="N291" s="27">
        <v>752</v>
      </c>
      <c r="O291" s="43" t="s">
        <v>1169</v>
      </c>
      <c r="P291" s="26" t="s">
        <v>1895</v>
      </c>
      <c r="Q291" s="38" t="s">
        <v>189</v>
      </c>
      <c r="R291" s="65">
        <v>0.1</v>
      </c>
      <c r="S291" s="52" t="s">
        <v>2162</v>
      </c>
      <c r="T291" s="66" t="s">
        <v>3393</v>
      </c>
      <c r="U291" s="66" t="s">
        <v>3229</v>
      </c>
      <c r="V291" s="46" t="s">
        <v>1174</v>
      </c>
    </row>
    <row r="292" spans="1:22" s="23" customFormat="1" ht="36" customHeight="1">
      <c r="A292" s="256" t="s">
        <v>3394</v>
      </c>
      <c r="B292" s="63"/>
      <c r="C292" s="328"/>
      <c r="D292" s="44">
        <v>476</v>
      </c>
      <c r="E292" s="44">
        <v>3808</v>
      </c>
      <c r="F292" s="53"/>
      <c r="G292" s="72" t="s">
        <v>3395</v>
      </c>
      <c r="H292" s="72" t="s">
        <v>1190</v>
      </c>
      <c r="I292" s="38"/>
      <c r="J292" s="38"/>
      <c r="K292" s="38">
        <v>2024</v>
      </c>
      <c r="L292" s="51" t="s">
        <v>2454</v>
      </c>
      <c r="M292" s="37" t="s">
        <v>1209</v>
      </c>
      <c r="N292" s="27">
        <v>528</v>
      </c>
      <c r="O292" s="43" t="s">
        <v>1169</v>
      </c>
      <c r="P292" s="26" t="s">
        <v>1895</v>
      </c>
      <c r="Q292" s="38" t="s">
        <v>189</v>
      </c>
      <c r="R292" s="65">
        <v>0.1</v>
      </c>
      <c r="S292" s="52" t="s">
        <v>2163</v>
      </c>
      <c r="T292" s="66" t="s">
        <v>3393</v>
      </c>
      <c r="U292" s="66" t="s">
        <v>3229</v>
      </c>
      <c r="V292" s="46" t="s">
        <v>1175</v>
      </c>
    </row>
    <row r="293" spans="1:22" s="23" customFormat="1" ht="23.95" customHeight="1">
      <c r="A293" s="256" t="s">
        <v>3398</v>
      </c>
      <c r="B293" s="63"/>
      <c r="C293" s="328"/>
      <c r="D293" s="44">
        <v>476</v>
      </c>
      <c r="E293" s="44">
        <v>3808</v>
      </c>
      <c r="F293" s="53"/>
      <c r="G293" s="72" t="s">
        <v>3399</v>
      </c>
      <c r="H293" s="72" t="s">
        <v>1188</v>
      </c>
      <c r="I293" s="38"/>
      <c r="J293" s="38"/>
      <c r="K293" s="38">
        <v>2024</v>
      </c>
      <c r="L293" s="51" t="s">
        <v>2455</v>
      </c>
      <c r="M293" s="37" t="s">
        <v>1210</v>
      </c>
      <c r="N293" s="27">
        <v>174</v>
      </c>
      <c r="O293" s="43" t="s">
        <v>1169</v>
      </c>
      <c r="P293" s="26" t="s">
        <v>1895</v>
      </c>
      <c r="Q293" s="38" t="s">
        <v>189</v>
      </c>
      <c r="R293" s="65">
        <v>0.1</v>
      </c>
      <c r="S293" s="52" t="s">
        <v>2164</v>
      </c>
      <c r="T293" s="66" t="s">
        <v>3220</v>
      </c>
      <c r="U293" s="66" t="s">
        <v>3403</v>
      </c>
      <c r="V293" s="46" t="s">
        <v>1176</v>
      </c>
    </row>
    <row r="294" spans="1:22" s="23" customFormat="1" ht="37.4" customHeight="1">
      <c r="A294" s="37" t="s">
        <v>5211</v>
      </c>
      <c r="B294" s="63"/>
      <c r="C294" s="328"/>
      <c r="D294" s="44">
        <v>534</v>
      </c>
      <c r="E294" s="44">
        <v>4272</v>
      </c>
      <c r="F294" s="53"/>
      <c r="G294" s="72" t="s">
        <v>5212</v>
      </c>
      <c r="H294" s="72" t="s">
        <v>1188</v>
      </c>
      <c r="I294" s="38"/>
      <c r="J294" s="38"/>
      <c r="K294" s="38">
        <v>2024</v>
      </c>
      <c r="L294" s="51" t="s">
        <v>2456</v>
      </c>
      <c r="M294" s="37" t="s">
        <v>1211</v>
      </c>
      <c r="N294" s="27">
        <v>440</v>
      </c>
      <c r="O294" s="43" t="s">
        <v>1169</v>
      </c>
      <c r="P294" s="26" t="s">
        <v>1895</v>
      </c>
      <c r="Q294" s="38" t="s">
        <v>189</v>
      </c>
      <c r="R294" s="65">
        <v>0.1</v>
      </c>
      <c r="S294" s="52" t="s">
        <v>2165</v>
      </c>
      <c r="T294" s="66" t="s">
        <v>3393</v>
      </c>
      <c r="U294" s="66" t="s">
        <v>3229</v>
      </c>
      <c r="V294" s="46" t="s">
        <v>1177</v>
      </c>
    </row>
    <row r="295" spans="1:22" s="23" customFormat="1" ht="36" customHeight="1">
      <c r="A295" s="37" t="s">
        <v>5269</v>
      </c>
      <c r="B295" s="63"/>
      <c r="C295" s="328"/>
      <c r="D295" s="44">
        <v>726</v>
      </c>
      <c r="E295" s="44">
        <v>5808</v>
      </c>
      <c r="F295" s="53"/>
      <c r="G295" s="72" t="s">
        <v>5270</v>
      </c>
      <c r="H295" s="72" t="s">
        <v>1188</v>
      </c>
      <c r="I295" s="38"/>
      <c r="J295" s="38"/>
      <c r="K295" s="38">
        <v>2024</v>
      </c>
      <c r="L295" s="51" t="s">
        <v>2457</v>
      </c>
      <c r="M295" s="37" t="s">
        <v>1212</v>
      </c>
      <c r="N295" s="27">
        <v>893</v>
      </c>
      <c r="O295" s="43" t="s">
        <v>1169</v>
      </c>
      <c r="P295" s="26" t="s">
        <v>1895</v>
      </c>
      <c r="Q295" s="38" t="s">
        <v>189</v>
      </c>
      <c r="R295" s="65">
        <v>0.1</v>
      </c>
      <c r="S295" s="52" t="s">
        <v>2458</v>
      </c>
      <c r="T295" s="66" t="s">
        <v>3220</v>
      </c>
      <c r="U295" s="66" t="s">
        <v>4110</v>
      </c>
      <c r="V295" s="46" t="s">
        <v>1178</v>
      </c>
    </row>
    <row r="296" spans="1:22" s="23" customFormat="1" ht="40.75" customHeight="1">
      <c r="A296" s="37" t="s">
        <v>1225</v>
      </c>
      <c r="B296" s="63"/>
      <c r="C296" s="328"/>
      <c r="D296" s="44">
        <v>364</v>
      </c>
      <c r="E296" s="44">
        <v>2912</v>
      </c>
      <c r="F296" s="53"/>
      <c r="G296" s="72" t="s">
        <v>1191</v>
      </c>
      <c r="H296" s="72" t="s">
        <v>1192</v>
      </c>
      <c r="I296" s="38"/>
      <c r="J296" s="38"/>
      <c r="K296" s="38">
        <v>2020</v>
      </c>
      <c r="L296" s="51" t="s">
        <v>2459</v>
      </c>
      <c r="M296" s="37" t="s">
        <v>1213</v>
      </c>
      <c r="N296" s="27">
        <v>344</v>
      </c>
      <c r="O296" s="43" t="s">
        <v>1169</v>
      </c>
      <c r="P296" s="26" t="s">
        <v>1895</v>
      </c>
      <c r="Q296" s="38" t="s">
        <v>190</v>
      </c>
      <c r="R296" s="65">
        <v>0.1</v>
      </c>
      <c r="S296" s="52" t="s">
        <v>2724</v>
      </c>
      <c r="T296" s="66" t="s">
        <v>4169</v>
      </c>
      <c r="U296" s="66" t="s">
        <v>4170</v>
      </c>
      <c r="V296" s="46" t="s">
        <v>1179</v>
      </c>
    </row>
    <row r="297" spans="1:22" s="23" customFormat="1" ht="23.95" customHeight="1">
      <c r="A297" s="256" t="s">
        <v>3001</v>
      </c>
      <c r="B297" s="63"/>
      <c r="C297" s="328"/>
      <c r="D297" s="44">
        <v>994</v>
      </c>
      <c r="E297" s="44">
        <v>7952</v>
      </c>
      <c r="F297" s="53"/>
      <c r="G297" s="72" t="s">
        <v>3000</v>
      </c>
      <c r="H297" s="72" t="s">
        <v>1193</v>
      </c>
      <c r="I297" s="38" t="s">
        <v>1194</v>
      </c>
      <c r="J297" s="38"/>
      <c r="K297" s="38">
        <v>2024</v>
      </c>
      <c r="L297" s="51" t="s">
        <v>2460</v>
      </c>
      <c r="M297" s="37" t="s">
        <v>1214</v>
      </c>
      <c r="N297" s="27">
        <v>492.67200000000003</v>
      </c>
      <c r="O297" s="43" t="s">
        <v>1169</v>
      </c>
      <c r="P297" s="26" t="s">
        <v>1895</v>
      </c>
      <c r="Q297" s="38" t="s">
        <v>190</v>
      </c>
      <c r="R297" s="65">
        <v>0.1</v>
      </c>
      <c r="S297" s="52" t="s">
        <v>2461</v>
      </c>
      <c r="T297" s="66" t="s">
        <v>4595</v>
      </c>
      <c r="U297" s="66" t="s">
        <v>4596</v>
      </c>
      <c r="V297" s="46" t="s">
        <v>1180</v>
      </c>
    </row>
    <row r="298" spans="1:22" s="23" customFormat="1" ht="23.95" customHeight="1">
      <c r="A298" s="37" t="s">
        <v>5396</v>
      </c>
      <c r="B298" s="63"/>
      <c r="C298" s="328"/>
      <c r="D298" s="44">
        <v>654</v>
      </c>
      <c r="E298" s="44">
        <v>5232</v>
      </c>
      <c r="F298" s="53" t="s">
        <v>3112</v>
      </c>
      <c r="G298" s="72" t="s">
        <v>5395</v>
      </c>
      <c r="H298" s="72" t="s">
        <v>1188</v>
      </c>
      <c r="I298" s="38"/>
      <c r="J298" s="38"/>
      <c r="K298" s="38">
        <v>2025</v>
      </c>
      <c r="L298" s="51" t="s">
        <v>2462</v>
      </c>
      <c r="M298" s="37" t="s">
        <v>1215</v>
      </c>
      <c r="N298" s="27">
        <v>855</v>
      </c>
      <c r="O298" s="43" t="s">
        <v>1169</v>
      </c>
      <c r="P298" s="26" t="s">
        <v>1895</v>
      </c>
      <c r="Q298" s="38" t="s">
        <v>189</v>
      </c>
      <c r="R298" s="65">
        <v>0.1</v>
      </c>
      <c r="S298" s="52" t="s">
        <v>2166</v>
      </c>
      <c r="T298" s="66" t="s">
        <v>3393</v>
      </c>
      <c r="U298" s="66" t="s">
        <v>3229</v>
      </c>
      <c r="V298" s="46" t="s">
        <v>1181</v>
      </c>
    </row>
    <row r="299" spans="1:22" s="23" customFormat="1" ht="23.95" customHeight="1">
      <c r="A299" s="37" t="s">
        <v>1227</v>
      </c>
      <c r="B299" s="63"/>
      <c r="C299" s="328"/>
      <c r="D299" s="44">
        <v>320</v>
      </c>
      <c r="E299" s="44">
        <v>2560</v>
      </c>
      <c r="F299" s="53"/>
      <c r="G299" s="72" t="s">
        <v>1196</v>
      </c>
      <c r="H299" s="72" t="s">
        <v>1197</v>
      </c>
      <c r="I299" s="38"/>
      <c r="J299" s="38"/>
      <c r="K299" s="38">
        <v>2020</v>
      </c>
      <c r="L299" s="51" t="s">
        <v>2463</v>
      </c>
      <c r="M299" s="37" t="s">
        <v>1216</v>
      </c>
      <c r="N299" s="27">
        <v>286</v>
      </c>
      <c r="O299" s="43" t="s">
        <v>1169</v>
      </c>
      <c r="P299" s="26" t="s">
        <v>1895</v>
      </c>
      <c r="Q299" s="38" t="s">
        <v>190</v>
      </c>
      <c r="R299" s="65">
        <v>0.1</v>
      </c>
      <c r="S299" s="52" t="s">
        <v>2464</v>
      </c>
      <c r="T299" s="66" t="s">
        <v>4667</v>
      </c>
      <c r="U299" s="66" t="s">
        <v>4668</v>
      </c>
      <c r="V299" s="46" t="s">
        <v>1182</v>
      </c>
    </row>
    <row r="300" spans="1:22" s="23" customFormat="1" ht="23.95" customHeight="1">
      <c r="A300" s="37" t="s">
        <v>1228</v>
      </c>
      <c r="B300" s="63"/>
      <c r="C300" s="328"/>
      <c r="D300" s="44">
        <v>256</v>
      </c>
      <c r="E300" s="44">
        <v>2048</v>
      </c>
      <c r="F300" s="53"/>
      <c r="G300" s="72" t="s">
        <v>1198</v>
      </c>
      <c r="H300" s="72" t="s">
        <v>1199</v>
      </c>
      <c r="I300" s="38"/>
      <c r="J300" s="38"/>
      <c r="K300" s="38">
        <v>2023</v>
      </c>
      <c r="L300" s="51" t="s">
        <v>2465</v>
      </c>
      <c r="M300" s="37" t="s">
        <v>1217</v>
      </c>
      <c r="N300" s="27">
        <v>109</v>
      </c>
      <c r="O300" s="43" t="s">
        <v>1169</v>
      </c>
      <c r="P300" s="26" t="s">
        <v>1899</v>
      </c>
      <c r="Q300" s="38" t="s">
        <v>190</v>
      </c>
      <c r="R300" s="65">
        <v>0.1</v>
      </c>
      <c r="S300" s="52" t="s">
        <v>2167</v>
      </c>
      <c r="T300" s="66" t="s">
        <v>4924</v>
      </c>
      <c r="U300" s="66" t="s">
        <v>4925</v>
      </c>
      <c r="V300" s="46" t="s">
        <v>1183</v>
      </c>
    </row>
    <row r="301" spans="1:22" s="23" customFormat="1" ht="23.95" customHeight="1">
      <c r="A301" s="37" t="s">
        <v>1229</v>
      </c>
      <c r="B301" s="63"/>
      <c r="C301" s="328"/>
      <c r="D301" s="44">
        <v>606</v>
      </c>
      <c r="E301" s="44">
        <v>4848</v>
      </c>
      <c r="F301" s="53"/>
      <c r="G301" s="72" t="s">
        <v>1200</v>
      </c>
      <c r="H301" s="72" t="s">
        <v>1201</v>
      </c>
      <c r="I301" s="38"/>
      <c r="J301" s="38"/>
      <c r="K301" s="38">
        <v>2022</v>
      </c>
      <c r="L301" s="51" t="s">
        <v>1949</v>
      </c>
      <c r="M301" s="37" t="s">
        <v>75</v>
      </c>
      <c r="N301" s="27">
        <v>352</v>
      </c>
      <c r="O301" s="43" t="s">
        <v>1169</v>
      </c>
      <c r="P301" s="26" t="s">
        <v>1894</v>
      </c>
      <c r="Q301" s="38" t="s">
        <v>190</v>
      </c>
      <c r="R301" s="65">
        <v>0.1</v>
      </c>
      <c r="S301" s="52" t="s">
        <v>1928</v>
      </c>
      <c r="T301" s="66">
        <v>574</v>
      </c>
      <c r="U301" s="66" t="s">
        <v>5033</v>
      </c>
      <c r="V301" s="46" t="s">
        <v>1184</v>
      </c>
    </row>
    <row r="302" spans="1:22" s="23" customFormat="1" ht="39.4" customHeight="1">
      <c r="A302" s="37" t="s">
        <v>5490</v>
      </c>
      <c r="B302" s="63"/>
      <c r="C302" s="328"/>
      <c r="D302" s="44">
        <v>388</v>
      </c>
      <c r="E302" s="44">
        <v>3104</v>
      </c>
      <c r="F302" s="257" t="s">
        <v>3112</v>
      </c>
      <c r="G302" s="71" t="s">
        <v>5489</v>
      </c>
      <c r="H302" s="72" t="s">
        <v>1188</v>
      </c>
      <c r="I302" s="38"/>
      <c r="J302" s="38"/>
      <c r="K302" s="38">
        <v>2025</v>
      </c>
      <c r="L302" s="51" t="s">
        <v>2466</v>
      </c>
      <c r="M302" s="37" t="s">
        <v>1218</v>
      </c>
      <c r="N302" s="27">
        <v>270</v>
      </c>
      <c r="O302" s="43" t="s">
        <v>1169</v>
      </c>
      <c r="P302" s="26" t="s">
        <v>1895</v>
      </c>
      <c r="Q302" s="38" t="s">
        <v>189</v>
      </c>
      <c r="R302" s="65">
        <v>0.1</v>
      </c>
      <c r="S302" s="52" t="s">
        <v>2168</v>
      </c>
      <c r="T302" s="66" t="s">
        <v>3393</v>
      </c>
      <c r="U302" s="66" t="s">
        <v>3229</v>
      </c>
      <c r="V302" s="46" t="s">
        <v>1185</v>
      </c>
    </row>
    <row r="303" spans="1:22" s="23" customFormat="1" ht="23.95" customHeight="1">
      <c r="A303" s="37" t="s">
        <v>1231</v>
      </c>
      <c r="B303" s="63"/>
      <c r="C303" s="328"/>
      <c r="D303" s="44">
        <v>352</v>
      </c>
      <c r="E303" s="44">
        <v>2816</v>
      </c>
      <c r="F303" s="53"/>
      <c r="G303" s="72" t="s">
        <v>1203</v>
      </c>
      <c r="H303" s="72" t="s">
        <v>1204</v>
      </c>
      <c r="I303" s="38"/>
      <c r="J303" s="38"/>
      <c r="K303" s="38">
        <v>2020</v>
      </c>
      <c r="L303" s="51" t="s">
        <v>1950</v>
      </c>
      <c r="M303" s="37" t="s">
        <v>76</v>
      </c>
      <c r="N303" s="27">
        <v>272</v>
      </c>
      <c r="O303" s="43" t="s">
        <v>1169</v>
      </c>
      <c r="P303" s="26" t="s">
        <v>1894</v>
      </c>
      <c r="Q303" s="38" t="s">
        <v>190</v>
      </c>
      <c r="R303" s="65">
        <v>0.1</v>
      </c>
      <c r="S303" s="52" t="s">
        <v>2725</v>
      </c>
      <c r="T303" s="66" t="s">
        <v>4169</v>
      </c>
      <c r="U303" s="66" t="s">
        <v>5072</v>
      </c>
      <c r="V303" s="46" t="s">
        <v>1186</v>
      </c>
    </row>
    <row r="304" spans="1:22" s="23" customFormat="1" ht="23.95" customHeight="1">
      <c r="A304" s="37" t="s">
        <v>1232</v>
      </c>
      <c r="B304" s="63"/>
      <c r="C304" s="328"/>
      <c r="D304" s="44">
        <v>418</v>
      </c>
      <c r="E304" s="44">
        <v>3344</v>
      </c>
      <c r="F304" s="53"/>
      <c r="G304" s="72" t="s">
        <v>1205</v>
      </c>
      <c r="H304" s="72" t="s">
        <v>1206</v>
      </c>
      <c r="I304" s="38"/>
      <c r="J304" s="38"/>
      <c r="K304" s="38">
        <v>2023</v>
      </c>
      <c r="L304" s="51" t="s">
        <v>2467</v>
      </c>
      <c r="M304" s="37" t="s">
        <v>1219</v>
      </c>
      <c r="N304" s="27">
        <v>323</v>
      </c>
      <c r="O304" s="43" t="s">
        <v>1169</v>
      </c>
      <c r="P304" s="26" t="s">
        <v>1899</v>
      </c>
      <c r="Q304" s="38" t="s">
        <v>368</v>
      </c>
      <c r="R304" s="65">
        <v>0.1</v>
      </c>
      <c r="S304" s="52" t="s">
        <v>2169</v>
      </c>
      <c r="T304" s="66" t="s">
        <v>3393</v>
      </c>
      <c r="U304" s="66" t="s">
        <v>3229</v>
      </c>
      <c r="V304" s="46" t="s">
        <v>1187</v>
      </c>
    </row>
    <row r="305" spans="1:22" s="22" customFormat="1" ht="25.3" customHeight="1">
      <c r="A305" s="75"/>
      <c r="B305" s="63"/>
      <c r="C305" s="328"/>
      <c r="D305" s="75"/>
      <c r="E305" s="79">
        <v>45000</v>
      </c>
      <c r="F305" s="75"/>
      <c r="G305" s="70" t="s">
        <v>1234</v>
      </c>
      <c r="H305" s="75"/>
      <c r="I305" s="75"/>
      <c r="J305" s="75"/>
      <c r="K305" s="75"/>
      <c r="L305" s="78"/>
      <c r="M305" s="78"/>
      <c r="N305" s="78"/>
      <c r="O305" s="78" t="s">
        <v>1886</v>
      </c>
      <c r="P305" s="78"/>
      <c r="Q305" s="78"/>
      <c r="R305" s="78"/>
      <c r="S305" s="78"/>
      <c r="T305" s="78"/>
      <c r="U305" s="78"/>
      <c r="V305" s="78"/>
    </row>
    <row r="306" spans="1:22" s="23" customFormat="1" ht="23.95" customHeight="1">
      <c r="A306" s="256" t="s">
        <v>2973</v>
      </c>
      <c r="B306" s="63"/>
      <c r="C306" s="328"/>
      <c r="D306" s="44">
        <v>340</v>
      </c>
      <c r="E306" s="44">
        <v>2720</v>
      </c>
      <c r="F306" s="53"/>
      <c r="G306" s="72" t="s">
        <v>2972</v>
      </c>
      <c r="H306" s="72" t="s">
        <v>1266</v>
      </c>
      <c r="I306" s="38"/>
      <c r="J306" s="38"/>
      <c r="K306" s="38">
        <v>2024</v>
      </c>
      <c r="L306" s="51" t="s">
        <v>2468</v>
      </c>
      <c r="M306" s="37" t="s">
        <v>1312</v>
      </c>
      <c r="N306" s="27">
        <v>90</v>
      </c>
      <c r="O306" s="43" t="s">
        <v>1233</v>
      </c>
      <c r="P306" s="26" t="s">
        <v>2469</v>
      </c>
      <c r="Q306" s="38" t="s">
        <v>1235</v>
      </c>
      <c r="R306" s="65">
        <v>0.1</v>
      </c>
      <c r="S306" s="52" t="s">
        <v>2042</v>
      </c>
      <c r="T306" s="66" t="s">
        <v>3135</v>
      </c>
      <c r="U306" s="66" t="s">
        <v>3136</v>
      </c>
      <c r="V306" s="46" t="s">
        <v>1237</v>
      </c>
    </row>
    <row r="307" spans="1:22" s="23" customFormat="1" ht="23.95" customHeight="1">
      <c r="A307" s="37" t="s">
        <v>1337</v>
      </c>
      <c r="B307" s="63"/>
      <c r="C307" s="328"/>
      <c r="D307" s="44">
        <v>546</v>
      </c>
      <c r="E307" s="44">
        <v>4368</v>
      </c>
      <c r="F307" s="53"/>
      <c r="G307" s="72" t="s">
        <v>1267</v>
      </c>
      <c r="H307" s="72" t="s">
        <v>1268</v>
      </c>
      <c r="I307" s="38"/>
      <c r="J307" s="38"/>
      <c r="K307" s="38">
        <v>2020</v>
      </c>
      <c r="L307" s="51" t="s">
        <v>2470</v>
      </c>
      <c r="M307" s="37" t="s">
        <v>1313</v>
      </c>
      <c r="N307" s="27">
        <v>216</v>
      </c>
      <c r="O307" s="43" t="s">
        <v>1233</v>
      </c>
      <c r="P307" s="26" t="s">
        <v>1899</v>
      </c>
      <c r="Q307" s="38" t="s">
        <v>1236</v>
      </c>
      <c r="R307" s="65">
        <v>0.1</v>
      </c>
      <c r="S307" s="52" t="s">
        <v>2043</v>
      </c>
      <c r="T307" s="66" t="s">
        <v>3374</v>
      </c>
      <c r="U307" s="66" t="s">
        <v>3375</v>
      </c>
      <c r="V307" s="46" t="s">
        <v>1238</v>
      </c>
    </row>
    <row r="308" spans="1:22" s="23" customFormat="1" ht="23.95" customHeight="1">
      <c r="A308" s="256" t="s">
        <v>3461</v>
      </c>
      <c r="B308" s="63"/>
      <c r="C308" s="328"/>
      <c r="D308" s="44">
        <v>340</v>
      </c>
      <c r="E308" s="44">
        <v>2720</v>
      </c>
      <c r="F308" s="53"/>
      <c r="G308" s="72" t="s">
        <v>3462</v>
      </c>
      <c r="H308" s="72" t="s">
        <v>1269</v>
      </c>
      <c r="I308" s="38"/>
      <c r="J308" s="38"/>
      <c r="K308" s="38">
        <v>2024</v>
      </c>
      <c r="L308" s="51" t="s">
        <v>2472</v>
      </c>
      <c r="M308" s="37" t="s">
        <v>1314</v>
      </c>
      <c r="N308" s="27">
        <v>175</v>
      </c>
      <c r="O308" s="43" t="s">
        <v>1233</v>
      </c>
      <c r="P308" s="26" t="s">
        <v>2471</v>
      </c>
      <c r="Q308" s="38" t="s">
        <v>189</v>
      </c>
      <c r="R308" s="65">
        <v>0.1</v>
      </c>
      <c r="S308" s="52" t="s">
        <v>2170</v>
      </c>
      <c r="T308" s="66" t="s">
        <v>3467</v>
      </c>
      <c r="U308" s="66" t="s">
        <v>3468</v>
      </c>
      <c r="V308" s="46" t="s">
        <v>1239</v>
      </c>
    </row>
    <row r="309" spans="1:22" s="23" customFormat="1" ht="40.1" customHeight="1">
      <c r="A309" s="256" t="s">
        <v>3476</v>
      </c>
      <c r="B309" s="63"/>
      <c r="C309" s="328"/>
      <c r="D309" s="44">
        <v>340</v>
      </c>
      <c r="E309" s="44">
        <v>2720</v>
      </c>
      <c r="F309" s="53"/>
      <c r="G309" s="72" t="s">
        <v>3477</v>
      </c>
      <c r="H309" s="72" t="s">
        <v>1270</v>
      </c>
      <c r="I309" s="38"/>
      <c r="J309" s="38"/>
      <c r="K309" s="38">
        <v>2024</v>
      </c>
      <c r="L309" s="51" t="s">
        <v>2473</v>
      </c>
      <c r="M309" s="37" t="s">
        <v>1315</v>
      </c>
      <c r="N309" s="27">
        <v>176</v>
      </c>
      <c r="O309" s="43" t="s">
        <v>1233</v>
      </c>
      <c r="P309" s="26" t="s">
        <v>1899</v>
      </c>
      <c r="Q309" s="38" t="s">
        <v>190</v>
      </c>
      <c r="R309" s="65">
        <v>0.1</v>
      </c>
      <c r="S309" s="52" t="s">
        <v>2171</v>
      </c>
      <c r="T309" s="66" t="s">
        <v>3481</v>
      </c>
      <c r="U309" s="66" t="s">
        <v>3482</v>
      </c>
      <c r="V309" s="46" t="s">
        <v>1240</v>
      </c>
    </row>
    <row r="310" spans="1:22" s="23" customFormat="1" ht="23.95" customHeight="1">
      <c r="A310" s="37" t="s">
        <v>5142</v>
      </c>
      <c r="B310" s="63"/>
      <c r="C310" s="328"/>
      <c r="D310" s="44">
        <v>340</v>
      </c>
      <c r="E310" s="44">
        <v>2720</v>
      </c>
      <c r="F310" s="53"/>
      <c r="G310" s="72" t="s">
        <v>5137</v>
      </c>
      <c r="H310" s="72" t="s">
        <v>1271</v>
      </c>
      <c r="I310" s="38"/>
      <c r="J310" s="38"/>
      <c r="K310" s="38">
        <v>2024</v>
      </c>
      <c r="L310" s="51" t="s">
        <v>2474</v>
      </c>
      <c r="M310" s="37" t="s">
        <v>1316</v>
      </c>
      <c r="N310" s="27">
        <v>292</v>
      </c>
      <c r="O310" s="43" t="s">
        <v>1233</v>
      </c>
      <c r="P310" s="26" t="s">
        <v>1899</v>
      </c>
      <c r="Q310" s="38" t="s">
        <v>190</v>
      </c>
      <c r="R310" s="65">
        <v>0.1</v>
      </c>
      <c r="S310" s="52" t="s">
        <v>2172</v>
      </c>
      <c r="T310" s="66" t="s">
        <v>3467</v>
      </c>
      <c r="U310" s="66" t="s">
        <v>3468</v>
      </c>
      <c r="V310" s="46" t="s">
        <v>1241</v>
      </c>
    </row>
    <row r="311" spans="1:22" s="23" customFormat="1" ht="39.4" customHeight="1">
      <c r="A311" s="37" t="s">
        <v>3699</v>
      </c>
      <c r="B311" s="63"/>
      <c r="C311" s="328"/>
      <c r="D311" s="44">
        <v>606</v>
      </c>
      <c r="E311" s="44">
        <v>4848</v>
      </c>
      <c r="F311" s="53"/>
      <c r="G311" s="72" t="s">
        <v>3701</v>
      </c>
      <c r="H311" s="72" t="s">
        <v>3702</v>
      </c>
      <c r="I311" s="38"/>
      <c r="J311" s="38"/>
      <c r="K311" s="38">
        <v>2022</v>
      </c>
      <c r="L311" s="51" t="s">
        <v>5138</v>
      </c>
      <c r="M311" s="37" t="s">
        <v>3700</v>
      </c>
      <c r="N311" s="27">
        <v>339</v>
      </c>
      <c r="O311" s="43" t="s">
        <v>1233</v>
      </c>
      <c r="P311" s="26" t="s">
        <v>2836</v>
      </c>
      <c r="Q311" s="38" t="s">
        <v>190</v>
      </c>
      <c r="R311" s="65">
        <v>0.1</v>
      </c>
      <c r="S311" s="52" t="s">
        <v>3704</v>
      </c>
      <c r="T311" s="66" t="s">
        <v>3706</v>
      </c>
      <c r="U311" s="66" t="s">
        <v>3136</v>
      </c>
      <c r="V311" s="46" t="s">
        <v>3705</v>
      </c>
    </row>
    <row r="312" spans="1:22" s="23" customFormat="1" ht="35.35" customHeight="1">
      <c r="A312" s="37" t="s">
        <v>3707</v>
      </c>
      <c r="B312" s="63"/>
      <c r="C312" s="328"/>
      <c r="D312" s="44">
        <v>618</v>
      </c>
      <c r="E312" s="44">
        <v>4944</v>
      </c>
      <c r="F312" s="53"/>
      <c r="G312" s="72" t="s">
        <v>3708</v>
      </c>
      <c r="H312" s="72" t="s">
        <v>3709</v>
      </c>
      <c r="I312" s="38"/>
      <c r="J312" s="38"/>
      <c r="K312" s="38">
        <v>2022</v>
      </c>
      <c r="L312" s="51" t="s">
        <v>5139</v>
      </c>
      <c r="M312" s="37" t="s">
        <v>2864</v>
      </c>
      <c r="N312" s="27">
        <v>323</v>
      </c>
      <c r="O312" s="43" t="s">
        <v>1233</v>
      </c>
      <c r="P312" s="26" t="s">
        <v>2836</v>
      </c>
      <c r="Q312" s="38" t="s">
        <v>190</v>
      </c>
      <c r="R312" s="65">
        <v>0.1</v>
      </c>
      <c r="S312" s="52" t="s">
        <v>3711</v>
      </c>
      <c r="T312" s="66" t="s">
        <v>3706</v>
      </c>
      <c r="U312" s="66" t="s">
        <v>3136</v>
      </c>
      <c r="V312" s="46" t="s">
        <v>3712</v>
      </c>
    </row>
    <row r="313" spans="1:22" s="23" customFormat="1" ht="33.299999999999997" customHeight="1">
      <c r="A313" s="37" t="s">
        <v>1341</v>
      </c>
      <c r="B313" s="63"/>
      <c r="C313" s="328"/>
      <c r="D313" s="44">
        <v>618</v>
      </c>
      <c r="E313" s="44">
        <v>4944</v>
      </c>
      <c r="F313" s="53"/>
      <c r="G313" s="72" t="s">
        <v>1272</v>
      </c>
      <c r="H313" s="72" t="s">
        <v>1273</v>
      </c>
      <c r="I313" s="38"/>
      <c r="J313" s="38"/>
      <c r="K313" s="38">
        <v>2021</v>
      </c>
      <c r="L313" s="51" t="s">
        <v>1951</v>
      </c>
      <c r="M313" s="37" t="s">
        <v>3713</v>
      </c>
      <c r="N313" s="27">
        <v>400</v>
      </c>
      <c r="O313" s="43" t="s">
        <v>1233</v>
      </c>
      <c r="P313" s="26" t="s">
        <v>1895</v>
      </c>
      <c r="Q313" s="38" t="s">
        <v>190</v>
      </c>
      <c r="R313" s="65">
        <v>0.1</v>
      </c>
      <c r="S313" s="52" t="s">
        <v>2726</v>
      </c>
      <c r="T313" s="66" t="s">
        <v>3716</v>
      </c>
      <c r="U313" s="66" t="s">
        <v>3468</v>
      </c>
      <c r="V313" s="46" t="s">
        <v>1242</v>
      </c>
    </row>
    <row r="314" spans="1:22" s="23" customFormat="1" ht="36.700000000000003" customHeight="1">
      <c r="A314" s="37" t="s">
        <v>3717</v>
      </c>
      <c r="B314" s="63"/>
      <c r="C314" s="328"/>
      <c r="D314" s="44">
        <v>412</v>
      </c>
      <c r="E314" s="44">
        <v>3296</v>
      </c>
      <c r="F314" s="53"/>
      <c r="G314" s="72" t="s">
        <v>3719</v>
      </c>
      <c r="H314" s="72" t="s">
        <v>3720</v>
      </c>
      <c r="I314" s="38"/>
      <c r="J314" s="38"/>
      <c r="K314" s="38">
        <v>2021</v>
      </c>
      <c r="L314" s="51" t="s">
        <v>5140</v>
      </c>
      <c r="M314" s="37" t="s">
        <v>3718</v>
      </c>
      <c r="N314" s="27">
        <v>343</v>
      </c>
      <c r="O314" s="43" t="s">
        <v>1233</v>
      </c>
      <c r="P314" s="26" t="s">
        <v>2836</v>
      </c>
      <c r="Q314" s="38" t="s">
        <v>1236</v>
      </c>
      <c r="R314" s="65">
        <v>0.1</v>
      </c>
      <c r="S314" s="52" t="s">
        <v>3722</v>
      </c>
      <c r="T314" s="66" t="s">
        <v>3716</v>
      </c>
      <c r="U314" s="66" t="s">
        <v>3468</v>
      </c>
      <c r="V314" s="46" t="s">
        <v>3723</v>
      </c>
    </row>
    <row r="315" spans="1:22" s="23" customFormat="1" ht="35.35" customHeight="1">
      <c r="A315" s="37" t="s">
        <v>3724</v>
      </c>
      <c r="B315" s="63"/>
      <c r="C315" s="328"/>
      <c r="D315" s="44">
        <v>618</v>
      </c>
      <c r="E315" s="44">
        <v>4944</v>
      </c>
      <c r="F315" s="53"/>
      <c r="G315" s="72" t="s">
        <v>3726</v>
      </c>
      <c r="H315" s="72" t="s">
        <v>3727</v>
      </c>
      <c r="I315" s="38"/>
      <c r="J315" s="38"/>
      <c r="K315" s="38">
        <v>2020</v>
      </c>
      <c r="L315" s="51" t="s">
        <v>5141</v>
      </c>
      <c r="M315" s="37" t="s">
        <v>3725</v>
      </c>
      <c r="N315" s="27">
        <v>459</v>
      </c>
      <c r="O315" s="43" t="s">
        <v>1233</v>
      </c>
      <c r="P315" s="26" t="s">
        <v>2836</v>
      </c>
      <c r="Q315" s="38" t="s">
        <v>190</v>
      </c>
      <c r="R315" s="65">
        <v>0.1</v>
      </c>
      <c r="S315" s="52" t="s">
        <v>3729</v>
      </c>
      <c r="T315" s="66" t="s">
        <v>3716</v>
      </c>
      <c r="U315" s="66" t="s">
        <v>3468</v>
      </c>
      <c r="V315" s="46" t="s">
        <v>3730</v>
      </c>
    </row>
    <row r="316" spans="1:22" s="23" customFormat="1" ht="23.95" customHeight="1">
      <c r="A316" s="37" t="s">
        <v>1342</v>
      </c>
      <c r="B316" s="63"/>
      <c r="C316" s="328"/>
      <c r="D316" s="44">
        <v>740</v>
      </c>
      <c r="E316" s="44">
        <v>5920</v>
      </c>
      <c r="F316" s="257" t="s">
        <v>3112</v>
      </c>
      <c r="G316" s="72" t="s">
        <v>1274</v>
      </c>
      <c r="H316" s="72" t="s">
        <v>1275</v>
      </c>
      <c r="I316" s="38"/>
      <c r="J316" s="38"/>
      <c r="K316" s="38">
        <v>2025</v>
      </c>
      <c r="L316" s="51" t="s">
        <v>2475</v>
      </c>
      <c r="M316" s="37" t="s">
        <v>1317</v>
      </c>
      <c r="N316" s="27">
        <v>751</v>
      </c>
      <c r="O316" s="43" t="s">
        <v>1233</v>
      </c>
      <c r="P316" s="26" t="s">
        <v>1895</v>
      </c>
      <c r="Q316" s="38" t="s">
        <v>190</v>
      </c>
      <c r="R316" s="65">
        <v>0.1</v>
      </c>
      <c r="S316" s="52" t="s">
        <v>2476</v>
      </c>
      <c r="T316" s="66" t="s">
        <v>3481</v>
      </c>
      <c r="U316" s="66" t="s">
        <v>4020</v>
      </c>
      <c r="V316" s="46" t="s">
        <v>1243</v>
      </c>
    </row>
    <row r="317" spans="1:22" s="23" customFormat="1" ht="23.95" customHeight="1">
      <c r="A317" s="37" t="s">
        <v>5263</v>
      </c>
      <c r="B317" s="63"/>
      <c r="C317" s="328"/>
      <c r="D317" s="44">
        <v>420</v>
      </c>
      <c r="E317" s="44">
        <v>3360</v>
      </c>
      <c r="F317" s="53"/>
      <c r="G317" s="72" t="s">
        <v>5264</v>
      </c>
      <c r="H317" s="72" t="s">
        <v>1276</v>
      </c>
      <c r="I317" s="38"/>
      <c r="J317" s="38"/>
      <c r="K317" s="38">
        <v>2024</v>
      </c>
      <c r="L317" s="51" t="s">
        <v>2477</v>
      </c>
      <c r="M317" s="37" t="s">
        <v>1318</v>
      </c>
      <c r="N317" s="27">
        <v>288</v>
      </c>
      <c r="O317" s="43" t="s">
        <v>1233</v>
      </c>
      <c r="P317" s="26" t="s">
        <v>1895</v>
      </c>
      <c r="Q317" s="38" t="s">
        <v>189</v>
      </c>
      <c r="R317" s="65">
        <v>0.1</v>
      </c>
      <c r="S317" s="52" t="s">
        <v>2173</v>
      </c>
      <c r="T317" s="66" t="s">
        <v>4073</v>
      </c>
      <c r="U317" s="66" t="s">
        <v>4074</v>
      </c>
      <c r="V317" s="46" t="s">
        <v>1244</v>
      </c>
    </row>
    <row r="318" spans="1:22" s="23" customFormat="1" ht="23.95" customHeight="1">
      <c r="A318" s="37" t="s">
        <v>5426</v>
      </c>
      <c r="B318" s="63"/>
      <c r="C318" s="328"/>
      <c r="D318" s="44">
        <v>364</v>
      </c>
      <c r="E318" s="44">
        <v>2912</v>
      </c>
      <c r="F318" s="53" t="s">
        <v>3112</v>
      </c>
      <c r="G318" s="72" t="s">
        <v>5425</v>
      </c>
      <c r="H318" s="72" t="s">
        <v>1278</v>
      </c>
      <c r="I318" s="38"/>
      <c r="J318" s="38"/>
      <c r="K318" s="38">
        <v>2025</v>
      </c>
      <c r="L318" s="51" t="s">
        <v>2478</v>
      </c>
      <c r="M318" s="37" t="s">
        <v>1319</v>
      </c>
      <c r="N318" s="27">
        <v>376</v>
      </c>
      <c r="O318" s="43" t="s">
        <v>1233</v>
      </c>
      <c r="P318" s="26" t="s">
        <v>1899</v>
      </c>
      <c r="Q318" s="38" t="s">
        <v>189</v>
      </c>
      <c r="R318" s="65">
        <v>0.1</v>
      </c>
      <c r="S318" s="52" t="s">
        <v>2727</v>
      </c>
      <c r="T318" s="66" t="s">
        <v>3716</v>
      </c>
      <c r="U318" s="66" t="s">
        <v>3468</v>
      </c>
      <c r="V318" s="46" t="s">
        <v>1245</v>
      </c>
    </row>
    <row r="319" spans="1:22" s="23" customFormat="1" ht="23.95" customHeight="1">
      <c r="A319" s="37" t="s">
        <v>5398</v>
      </c>
      <c r="B319" s="63"/>
      <c r="C319" s="328"/>
      <c r="D319" s="44">
        <v>340</v>
      </c>
      <c r="E319" s="44">
        <v>2720</v>
      </c>
      <c r="F319" s="53" t="s">
        <v>3112</v>
      </c>
      <c r="G319" s="72" t="s">
        <v>5397</v>
      </c>
      <c r="H319" s="72" t="s">
        <v>1280</v>
      </c>
      <c r="I319" s="38"/>
      <c r="J319" s="38"/>
      <c r="K319" s="38">
        <v>2025</v>
      </c>
      <c r="L319" s="51" t="s">
        <v>2479</v>
      </c>
      <c r="M319" s="37" t="s">
        <v>1320</v>
      </c>
      <c r="N319" s="27">
        <v>318</v>
      </c>
      <c r="O319" s="43" t="s">
        <v>1233</v>
      </c>
      <c r="P319" s="26" t="s">
        <v>2480</v>
      </c>
      <c r="Q319" s="38" t="s">
        <v>190</v>
      </c>
      <c r="R319" s="65">
        <v>0.1</v>
      </c>
      <c r="S319" s="52" t="s">
        <v>2174</v>
      </c>
      <c r="T319" s="66" t="s">
        <v>4601</v>
      </c>
      <c r="U319" s="66" t="s">
        <v>4602</v>
      </c>
      <c r="V319" s="46" t="s">
        <v>1246</v>
      </c>
    </row>
    <row r="320" spans="1:22" s="23" customFormat="1" ht="23.95" customHeight="1">
      <c r="A320" s="37" t="s">
        <v>5347</v>
      </c>
      <c r="B320" s="63"/>
      <c r="C320" s="328"/>
      <c r="D320" s="44">
        <v>480</v>
      </c>
      <c r="E320" s="44">
        <v>3840</v>
      </c>
      <c r="F320" s="53"/>
      <c r="G320" s="72" t="s">
        <v>5348</v>
      </c>
      <c r="H320" s="72" t="s">
        <v>1281</v>
      </c>
      <c r="I320" s="38"/>
      <c r="J320" s="38"/>
      <c r="K320" s="38">
        <v>2024</v>
      </c>
      <c r="L320" s="51" t="s">
        <v>2481</v>
      </c>
      <c r="M320" s="37" t="s">
        <v>1321</v>
      </c>
      <c r="N320" s="27">
        <v>336</v>
      </c>
      <c r="O320" s="43" t="s">
        <v>1233</v>
      </c>
      <c r="P320" s="26" t="s">
        <v>1895</v>
      </c>
      <c r="Q320" s="38" t="s">
        <v>190</v>
      </c>
      <c r="R320" s="65">
        <v>0.1</v>
      </c>
      <c r="S320" s="52" t="s">
        <v>2728</v>
      </c>
      <c r="T320" s="66" t="s">
        <v>3716</v>
      </c>
      <c r="U320" s="66" t="s">
        <v>3468</v>
      </c>
      <c r="V320" s="46" t="s">
        <v>1247</v>
      </c>
    </row>
    <row r="321" spans="1:22" s="23" customFormat="1" ht="23.95" customHeight="1">
      <c r="A321" s="37" t="s">
        <v>1347</v>
      </c>
      <c r="B321" s="63"/>
      <c r="C321" s="328"/>
      <c r="D321" s="44">
        <v>1080</v>
      </c>
      <c r="E321" s="44">
        <v>8640</v>
      </c>
      <c r="F321" s="53"/>
      <c r="G321" s="72" t="s">
        <v>1282</v>
      </c>
      <c r="H321" s="72" t="s">
        <v>1283</v>
      </c>
      <c r="I321" s="38"/>
      <c r="J321" s="38"/>
      <c r="K321" s="38">
        <v>2022</v>
      </c>
      <c r="L321" s="51" t="s">
        <v>2482</v>
      </c>
      <c r="M321" s="37" t="s">
        <v>1322</v>
      </c>
      <c r="N321" s="27">
        <v>760</v>
      </c>
      <c r="O321" s="43" t="s">
        <v>1233</v>
      </c>
      <c r="P321" s="26" t="s">
        <v>1895</v>
      </c>
      <c r="Q321" s="38" t="s">
        <v>189</v>
      </c>
      <c r="R321" s="65">
        <v>0.1</v>
      </c>
      <c r="S321" s="52" t="s">
        <v>2483</v>
      </c>
      <c r="T321" s="66" t="s">
        <v>4647</v>
      </c>
      <c r="U321" s="66" t="s">
        <v>3136</v>
      </c>
      <c r="V321" s="46" t="s">
        <v>1248</v>
      </c>
    </row>
    <row r="322" spans="1:22" s="23" customFormat="1" ht="31.25" customHeight="1">
      <c r="A322" s="37" t="s">
        <v>1348</v>
      </c>
      <c r="B322" s="63"/>
      <c r="C322" s="328"/>
      <c r="D322" s="44">
        <v>1080</v>
      </c>
      <c r="E322" s="44">
        <v>8640</v>
      </c>
      <c r="F322" s="53"/>
      <c r="G322" s="72" t="s">
        <v>5515</v>
      </c>
      <c r="H322" s="72" t="s">
        <v>22</v>
      </c>
      <c r="I322" s="38"/>
      <c r="J322" s="38"/>
      <c r="K322" s="38">
        <v>2022</v>
      </c>
      <c r="L322" s="51" t="s">
        <v>2484</v>
      </c>
      <c r="M322" s="37" t="s">
        <v>4648</v>
      </c>
      <c r="N322" s="27">
        <v>448</v>
      </c>
      <c r="O322" s="43" t="s">
        <v>1233</v>
      </c>
      <c r="P322" s="26" t="s">
        <v>1895</v>
      </c>
      <c r="Q322" s="38" t="s">
        <v>189</v>
      </c>
      <c r="R322" s="65">
        <v>0.1</v>
      </c>
      <c r="S322" s="52" t="s">
        <v>2044</v>
      </c>
      <c r="T322" s="66" t="s">
        <v>3374</v>
      </c>
      <c r="U322" s="66" t="s">
        <v>4650</v>
      </c>
      <c r="V322" s="46" t="s">
        <v>1249</v>
      </c>
    </row>
    <row r="323" spans="1:22" s="23" customFormat="1" ht="41.45" customHeight="1">
      <c r="A323" s="37" t="s">
        <v>1349</v>
      </c>
      <c r="B323" s="63"/>
      <c r="C323" s="328"/>
      <c r="D323" s="44">
        <v>726</v>
      </c>
      <c r="E323" s="44">
        <v>5808</v>
      </c>
      <c r="F323" s="53"/>
      <c r="G323" s="72" t="s">
        <v>1284</v>
      </c>
      <c r="H323" s="72" t="s">
        <v>1285</v>
      </c>
      <c r="I323" s="38"/>
      <c r="J323" s="38"/>
      <c r="K323" s="38">
        <v>2021</v>
      </c>
      <c r="L323" s="51" t="s">
        <v>1952</v>
      </c>
      <c r="M323" s="37" t="s">
        <v>81</v>
      </c>
      <c r="N323" s="27">
        <v>312</v>
      </c>
      <c r="O323" s="43" t="s">
        <v>1233</v>
      </c>
      <c r="P323" s="26" t="s">
        <v>1895</v>
      </c>
      <c r="Q323" s="38" t="s">
        <v>190</v>
      </c>
      <c r="R323" s="65">
        <v>0.1</v>
      </c>
      <c r="S323" s="52" t="s">
        <v>2729</v>
      </c>
      <c r="T323" s="66" t="s">
        <v>3706</v>
      </c>
      <c r="U323" s="66" t="s">
        <v>3136</v>
      </c>
      <c r="V323" s="46" t="s">
        <v>1250</v>
      </c>
    </row>
    <row r="324" spans="1:22" s="23" customFormat="1" ht="23.95" customHeight="1">
      <c r="A324" s="37" t="s">
        <v>1350</v>
      </c>
      <c r="B324" s="63"/>
      <c r="C324" s="328"/>
      <c r="D324" s="44">
        <v>328</v>
      </c>
      <c r="E324" s="44">
        <v>2624</v>
      </c>
      <c r="F324" s="53"/>
      <c r="G324" s="72" t="s">
        <v>1286</v>
      </c>
      <c r="H324" s="72" t="s">
        <v>1287</v>
      </c>
      <c r="I324" s="38"/>
      <c r="J324" s="38"/>
      <c r="K324" s="38">
        <v>2020</v>
      </c>
      <c r="L324" s="51" t="s">
        <v>2485</v>
      </c>
      <c r="M324" s="37" t="s">
        <v>1323</v>
      </c>
      <c r="N324" s="27">
        <v>431</v>
      </c>
      <c r="O324" s="43" t="s">
        <v>1233</v>
      </c>
      <c r="P324" s="26" t="s">
        <v>1899</v>
      </c>
      <c r="Q324" s="38" t="s">
        <v>189</v>
      </c>
      <c r="R324" s="65">
        <v>0.1</v>
      </c>
      <c r="S324" s="52" t="s">
        <v>2175</v>
      </c>
      <c r="T324" s="66" t="s">
        <v>4731</v>
      </c>
      <c r="U324" s="66" t="s">
        <v>4732</v>
      </c>
      <c r="V324" s="46" t="s">
        <v>1251</v>
      </c>
    </row>
    <row r="325" spans="1:22" s="23" customFormat="1" ht="23.95" customHeight="1">
      <c r="A325" s="37" t="s">
        <v>1351</v>
      </c>
      <c r="B325" s="63"/>
      <c r="C325" s="328"/>
      <c r="D325" s="44">
        <v>364</v>
      </c>
      <c r="E325" s="44">
        <v>2912</v>
      </c>
      <c r="F325" s="53"/>
      <c r="G325" s="72" t="s">
        <v>1288</v>
      </c>
      <c r="H325" s="72" t="s">
        <v>1289</v>
      </c>
      <c r="I325" s="38"/>
      <c r="J325" s="38"/>
      <c r="K325" s="38">
        <v>2021</v>
      </c>
      <c r="L325" s="51" t="s">
        <v>2486</v>
      </c>
      <c r="M325" s="37" t="s">
        <v>1324</v>
      </c>
      <c r="N325" s="27">
        <v>112</v>
      </c>
      <c r="O325" s="43" t="s">
        <v>1233</v>
      </c>
      <c r="P325" s="26" t="s">
        <v>1899</v>
      </c>
      <c r="Q325" s="38" t="s">
        <v>190</v>
      </c>
      <c r="R325" s="65">
        <v>0.1</v>
      </c>
      <c r="S325" s="52" t="s">
        <v>2045</v>
      </c>
      <c r="T325" s="66" t="s">
        <v>3706</v>
      </c>
      <c r="U325" s="66" t="s">
        <v>3136</v>
      </c>
      <c r="V325" s="46" t="s">
        <v>1252</v>
      </c>
    </row>
    <row r="326" spans="1:22" s="23" customFormat="1" ht="23.95" customHeight="1">
      <c r="A326" s="37" t="s">
        <v>5492</v>
      </c>
      <c r="B326" s="63"/>
      <c r="C326" s="328"/>
      <c r="D326" s="44">
        <v>280</v>
      </c>
      <c r="E326" s="44">
        <v>2240</v>
      </c>
      <c r="F326" s="257" t="s">
        <v>3112</v>
      </c>
      <c r="G326" s="71" t="s">
        <v>5491</v>
      </c>
      <c r="H326" s="72" t="s">
        <v>1269</v>
      </c>
      <c r="I326" s="38"/>
      <c r="J326" s="38"/>
      <c r="K326" s="38">
        <v>2025</v>
      </c>
      <c r="L326" s="51" t="s">
        <v>2487</v>
      </c>
      <c r="M326" s="37" t="s">
        <v>1325</v>
      </c>
      <c r="N326" s="27">
        <v>302</v>
      </c>
      <c r="O326" s="43" t="s">
        <v>1233</v>
      </c>
      <c r="P326" s="26" t="s">
        <v>1895</v>
      </c>
      <c r="Q326" s="38" t="s">
        <v>189</v>
      </c>
      <c r="R326" s="65">
        <v>0.1</v>
      </c>
      <c r="S326" s="52" t="s">
        <v>2176</v>
      </c>
      <c r="T326" s="66" t="s">
        <v>3467</v>
      </c>
      <c r="U326" s="66" t="s">
        <v>3468</v>
      </c>
      <c r="V326" s="46" t="s">
        <v>1253</v>
      </c>
    </row>
    <row r="327" spans="1:22" s="23" customFormat="1" ht="35.35" customHeight="1">
      <c r="A327" s="37" t="s">
        <v>1353</v>
      </c>
      <c r="B327" s="63"/>
      <c r="C327" s="328"/>
      <c r="D327" s="44">
        <v>546</v>
      </c>
      <c r="E327" s="44">
        <v>4368</v>
      </c>
      <c r="F327" s="53"/>
      <c r="G327" s="72" t="s">
        <v>1291</v>
      </c>
      <c r="H327" s="72" t="s">
        <v>1292</v>
      </c>
      <c r="I327" s="38"/>
      <c r="J327" s="38"/>
      <c r="K327" s="38">
        <v>2020</v>
      </c>
      <c r="L327" s="51" t="s">
        <v>2488</v>
      </c>
      <c r="M327" s="37" t="s">
        <v>1326</v>
      </c>
      <c r="N327" s="27">
        <v>352</v>
      </c>
      <c r="O327" s="43" t="s">
        <v>1233</v>
      </c>
      <c r="P327" s="26" t="s">
        <v>1899</v>
      </c>
      <c r="Q327" s="38" t="s">
        <v>190</v>
      </c>
      <c r="R327" s="65">
        <v>0.1</v>
      </c>
      <c r="S327" s="52" t="s">
        <v>2177</v>
      </c>
      <c r="T327" s="66" t="s">
        <v>4819</v>
      </c>
      <c r="U327" s="66" t="s">
        <v>4820</v>
      </c>
      <c r="V327" s="46" t="s">
        <v>1254</v>
      </c>
    </row>
    <row r="328" spans="1:22" s="23" customFormat="1" ht="23.95" customHeight="1">
      <c r="A328" s="37" t="s">
        <v>5356</v>
      </c>
      <c r="B328" s="63"/>
      <c r="C328" s="328"/>
      <c r="D328" s="44">
        <v>650</v>
      </c>
      <c r="E328" s="44">
        <v>5200</v>
      </c>
      <c r="F328" s="257"/>
      <c r="G328" s="72" t="s">
        <v>5357</v>
      </c>
      <c r="H328" s="72" t="s">
        <v>1293</v>
      </c>
      <c r="I328" s="38"/>
      <c r="J328" s="38"/>
      <c r="K328" s="38">
        <v>2024</v>
      </c>
      <c r="L328" s="51" t="s">
        <v>2489</v>
      </c>
      <c r="M328" s="37" t="s">
        <v>1327</v>
      </c>
      <c r="N328" s="27">
        <v>799</v>
      </c>
      <c r="O328" s="43" t="s">
        <v>1233</v>
      </c>
      <c r="P328" s="26" t="s">
        <v>1895</v>
      </c>
      <c r="Q328" s="38" t="s">
        <v>190</v>
      </c>
      <c r="R328" s="65">
        <v>0.1</v>
      </c>
      <c r="S328" s="52" t="s">
        <v>2490</v>
      </c>
      <c r="T328" s="66" t="s">
        <v>4898</v>
      </c>
      <c r="U328" s="66" t="s">
        <v>4899</v>
      </c>
      <c r="V328" s="46" t="s">
        <v>1255</v>
      </c>
    </row>
    <row r="329" spans="1:22" s="23" customFormat="1" ht="50.95" customHeight="1">
      <c r="A329" s="37" t="s">
        <v>5494</v>
      </c>
      <c r="B329" s="63"/>
      <c r="C329" s="328"/>
      <c r="D329" s="44">
        <v>330</v>
      </c>
      <c r="E329" s="44">
        <v>2640</v>
      </c>
      <c r="F329" s="257" t="s">
        <v>3112</v>
      </c>
      <c r="G329" s="71" t="s">
        <v>5493</v>
      </c>
      <c r="H329" s="72" t="s">
        <v>1295</v>
      </c>
      <c r="I329" s="38"/>
      <c r="J329" s="38"/>
      <c r="K329" s="38">
        <v>2025</v>
      </c>
      <c r="L329" s="51" t="s">
        <v>2491</v>
      </c>
      <c r="M329" s="37" t="s">
        <v>1328</v>
      </c>
      <c r="N329" s="27">
        <v>214</v>
      </c>
      <c r="O329" s="43" t="s">
        <v>1233</v>
      </c>
      <c r="P329" s="26" t="s">
        <v>1899</v>
      </c>
      <c r="Q329" s="38" t="s">
        <v>190</v>
      </c>
      <c r="R329" s="65">
        <v>0.1</v>
      </c>
      <c r="S329" s="52" t="s">
        <v>2730</v>
      </c>
      <c r="T329" s="66" t="s">
        <v>3716</v>
      </c>
      <c r="U329" s="66" t="s">
        <v>3468</v>
      </c>
      <c r="V329" s="46" t="s">
        <v>1256</v>
      </c>
    </row>
    <row r="330" spans="1:22" s="23" customFormat="1" ht="46.9" customHeight="1">
      <c r="A330" s="37" t="s">
        <v>5496</v>
      </c>
      <c r="B330" s="63"/>
      <c r="C330" s="328"/>
      <c r="D330" s="44">
        <v>484</v>
      </c>
      <c r="E330" s="44">
        <v>3872</v>
      </c>
      <c r="F330" s="257" t="s">
        <v>3112</v>
      </c>
      <c r="G330" s="71" t="s">
        <v>5495</v>
      </c>
      <c r="H330" s="72" t="s">
        <v>1297</v>
      </c>
      <c r="I330" s="38"/>
      <c r="J330" s="38"/>
      <c r="K330" s="38">
        <v>2025</v>
      </c>
      <c r="L330" s="51" t="s">
        <v>2491</v>
      </c>
      <c r="M330" s="37" t="s">
        <v>1329</v>
      </c>
      <c r="N330" s="27">
        <v>304</v>
      </c>
      <c r="O330" s="43" t="s">
        <v>1233</v>
      </c>
      <c r="P330" s="26" t="s">
        <v>1899</v>
      </c>
      <c r="Q330" s="38" t="s">
        <v>190</v>
      </c>
      <c r="R330" s="65">
        <v>0.1</v>
      </c>
      <c r="S330" s="52" t="s">
        <v>2732</v>
      </c>
      <c r="T330" s="66" t="s">
        <v>3716</v>
      </c>
      <c r="U330" s="66" t="s">
        <v>3468</v>
      </c>
      <c r="V330" s="46" t="s">
        <v>1257</v>
      </c>
    </row>
    <row r="331" spans="1:22" s="23" customFormat="1" ht="23.95" customHeight="1">
      <c r="A331" s="37" t="s">
        <v>1357</v>
      </c>
      <c r="B331" s="63"/>
      <c r="C331" s="328"/>
      <c r="D331" s="44">
        <v>484</v>
      </c>
      <c r="E331" s="44">
        <v>3872</v>
      </c>
      <c r="F331" s="53"/>
      <c r="G331" s="72" t="s">
        <v>1298</v>
      </c>
      <c r="H331" s="72" t="s">
        <v>1297</v>
      </c>
      <c r="I331" s="38"/>
      <c r="J331" s="38"/>
      <c r="K331" s="38">
        <v>2021</v>
      </c>
      <c r="L331" s="51" t="s">
        <v>2492</v>
      </c>
      <c r="M331" s="37" t="s">
        <v>1330</v>
      </c>
      <c r="N331" s="27">
        <v>271</v>
      </c>
      <c r="O331" s="43" t="s">
        <v>1233</v>
      </c>
      <c r="P331" s="26" t="s">
        <v>1899</v>
      </c>
      <c r="Q331" s="38" t="s">
        <v>190</v>
      </c>
      <c r="R331" s="65">
        <v>0.1</v>
      </c>
      <c r="S331" s="52" t="s">
        <v>2731</v>
      </c>
      <c r="T331" s="66" t="s">
        <v>3716</v>
      </c>
      <c r="U331" s="66" t="s">
        <v>3468</v>
      </c>
      <c r="V331" s="46" t="s">
        <v>1258</v>
      </c>
    </row>
    <row r="332" spans="1:22" s="23" customFormat="1" ht="23.95" customHeight="1">
      <c r="A332" s="37" t="s">
        <v>1358</v>
      </c>
      <c r="B332" s="63"/>
      <c r="C332" s="328"/>
      <c r="D332" s="44">
        <v>498</v>
      </c>
      <c r="E332" s="44">
        <v>3984</v>
      </c>
      <c r="F332" s="53"/>
      <c r="G332" s="72" t="s">
        <v>1299</v>
      </c>
      <c r="H332" s="72" t="s">
        <v>1300</v>
      </c>
      <c r="I332" s="38"/>
      <c r="J332" s="38"/>
      <c r="K332" s="38">
        <v>2020</v>
      </c>
      <c r="L332" s="51" t="s">
        <v>2493</v>
      </c>
      <c r="M332" s="37" t="s">
        <v>1331</v>
      </c>
      <c r="N332" s="27">
        <v>331</v>
      </c>
      <c r="O332" s="43" t="s">
        <v>1233</v>
      </c>
      <c r="P332" s="26" t="s">
        <v>1899</v>
      </c>
      <c r="Q332" s="38" t="s">
        <v>190</v>
      </c>
      <c r="R332" s="65">
        <v>0.1</v>
      </c>
      <c r="S332" s="52" t="s">
        <v>2178</v>
      </c>
      <c r="T332" s="66" t="s">
        <v>4910</v>
      </c>
      <c r="U332" s="66" t="s">
        <v>4911</v>
      </c>
      <c r="V332" s="46" t="s">
        <v>1259</v>
      </c>
    </row>
    <row r="333" spans="1:22" s="23" customFormat="1" ht="23.95" customHeight="1">
      <c r="A333" s="37" t="s">
        <v>1359</v>
      </c>
      <c r="B333" s="63"/>
      <c r="C333" s="328"/>
      <c r="D333" s="44">
        <v>425</v>
      </c>
      <c r="E333" s="44">
        <v>3400</v>
      </c>
      <c r="F333" s="257" t="s">
        <v>3112</v>
      </c>
      <c r="G333" s="72" t="s">
        <v>1301</v>
      </c>
      <c r="H333" s="72" t="s">
        <v>1302</v>
      </c>
      <c r="I333" s="38"/>
      <c r="J333" s="38"/>
      <c r="K333" s="38">
        <v>2025</v>
      </c>
      <c r="L333" s="51" t="s">
        <v>2494</v>
      </c>
      <c r="M333" s="37" t="s">
        <v>1332</v>
      </c>
      <c r="N333" s="27">
        <v>163</v>
      </c>
      <c r="O333" s="43" t="s">
        <v>1233</v>
      </c>
      <c r="P333" s="26" t="s">
        <v>1899</v>
      </c>
      <c r="Q333" s="38" t="s">
        <v>1235</v>
      </c>
      <c r="R333" s="65">
        <v>0.1</v>
      </c>
      <c r="S333" s="52" t="s">
        <v>2179</v>
      </c>
      <c r="T333" s="66" t="s">
        <v>3716</v>
      </c>
      <c r="U333" s="66" t="s">
        <v>3468</v>
      </c>
      <c r="V333" s="46" t="s">
        <v>1260</v>
      </c>
    </row>
    <row r="334" spans="1:22" s="23" customFormat="1" ht="23.95" customHeight="1">
      <c r="A334" s="37" t="s">
        <v>1360</v>
      </c>
      <c r="B334" s="63"/>
      <c r="C334" s="328"/>
      <c r="D334" s="44">
        <v>340</v>
      </c>
      <c r="E334" s="44">
        <v>2720</v>
      </c>
      <c r="F334" s="257" t="s">
        <v>3112</v>
      </c>
      <c r="G334" s="72" t="s">
        <v>1303</v>
      </c>
      <c r="H334" s="72" t="s">
        <v>1304</v>
      </c>
      <c r="I334" s="38"/>
      <c r="J334" s="38"/>
      <c r="K334" s="38">
        <v>2025</v>
      </c>
      <c r="L334" s="51" t="s">
        <v>2495</v>
      </c>
      <c r="M334" s="37" t="s">
        <v>1333</v>
      </c>
      <c r="N334" s="27">
        <v>166</v>
      </c>
      <c r="O334" s="43" t="s">
        <v>1233</v>
      </c>
      <c r="P334" s="26" t="s">
        <v>1899</v>
      </c>
      <c r="Q334" s="38" t="s">
        <v>190</v>
      </c>
      <c r="R334" s="65">
        <v>0.1</v>
      </c>
      <c r="S334" s="52" t="s">
        <v>2180</v>
      </c>
      <c r="T334" s="66" t="s">
        <v>5077</v>
      </c>
      <c r="U334" s="66" t="s">
        <v>5078</v>
      </c>
      <c r="V334" s="46" t="s">
        <v>1261</v>
      </c>
    </row>
    <row r="335" spans="1:22" s="23" customFormat="1" ht="23.95" customHeight="1">
      <c r="A335" s="37" t="s">
        <v>1361</v>
      </c>
      <c r="B335" s="63"/>
      <c r="C335" s="328"/>
      <c r="D335" s="44">
        <v>546</v>
      </c>
      <c r="E335" s="44">
        <v>4368</v>
      </c>
      <c r="F335" s="53"/>
      <c r="G335" s="72" t="s">
        <v>1305</v>
      </c>
      <c r="H335" s="72" t="s">
        <v>1306</v>
      </c>
      <c r="I335" s="38"/>
      <c r="J335" s="38"/>
      <c r="K335" s="38">
        <v>2020</v>
      </c>
      <c r="L335" s="51" t="s">
        <v>2496</v>
      </c>
      <c r="M335" s="37" t="s">
        <v>1334</v>
      </c>
      <c r="N335" s="27">
        <v>695</v>
      </c>
      <c r="O335" s="43" t="s">
        <v>1233</v>
      </c>
      <c r="P335" s="26" t="s">
        <v>1895</v>
      </c>
      <c r="Q335" s="38" t="s">
        <v>190</v>
      </c>
      <c r="R335" s="65">
        <v>0.1</v>
      </c>
      <c r="S335" s="52" t="s">
        <v>2733</v>
      </c>
      <c r="T335" s="66" t="s">
        <v>5081</v>
      </c>
      <c r="U335" s="66" t="s">
        <v>4602</v>
      </c>
      <c r="V335" s="46" t="s">
        <v>1262</v>
      </c>
    </row>
    <row r="336" spans="1:22" s="23" customFormat="1" ht="23.95" customHeight="1">
      <c r="A336" s="37" t="s">
        <v>1362</v>
      </c>
      <c r="B336" s="63"/>
      <c r="C336" s="328"/>
      <c r="D336" s="44">
        <v>824</v>
      </c>
      <c r="E336" s="44">
        <v>6592</v>
      </c>
      <c r="F336" s="53"/>
      <c r="G336" s="72" t="s">
        <v>1307</v>
      </c>
      <c r="H336" s="72" t="s">
        <v>1308</v>
      </c>
      <c r="I336" s="38"/>
      <c r="J336" s="38"/>
      <c r="K336" s="38">
        <v>2020</v>
      </c>
      <c r="L336" s="51" t="s">
        <v>2497</v>
      </c>
      <c r="M336" s="37" t="s">
        <v>1335</v>
      </c>
      <c r="N336" s="27">
        <v>816</v>
      </c>
      <c r="O336" s="43" t="s">
        <v>1233</v>
      </c>
      <c r="P336" s="26" t="s">
        <v>1930</v>
      </c>
      <c r="Q336" s="38" t="s">
        <v>190</v>
      </c>
      <c r="R336" s="65">
        <v>0.1</v>
      </c>
      <c r="S336" s="52" t="s">
        <v>2181</v>
      </c>
      <c r="T336" s="66" t="s">
        <v>5091</v>
      </c>
      <c r="U336" s="66" t="s">
        <v>5092</v>
      </c>
      <c r="V336" s="46" t="s">
        <v>1263</v>
      </c>
    </row>
    <row r="337" spans="1:22" s="23" customFormat="1" ht="23.95" customHeight="1">
      <c r="A337" s="37" t="s">
        <v>1363</v>
      </c>
      <c r="B337" s="63"/>
      <c r="C337" s="328"/>
      <c r="D337" s="44">
        <v>510</v>
      </c>
      <c r="E337" s="44">
        <v>4080</v>
      </c>
      <c r="F337" s="53"/>
      <c r="G337" s="72" t="s">
        <v>1309</v>
      </c>
      <c r="H337" s="72" t="s">
        <v>1310</v>
      </c>
      <c r="I337" s="38"/>
      <c r="J337" s="38"/>
      <c r="K337" s="38">
        <v>2023</v>
      </c>
      <c r="L337" s="51" t="s">
        <v>2498</v>
      </c>
      <c r="M337" s="37" t="s">
        <v>1336</v>
      </c>
      <c r="N337" s="27">
        <v>272</v>
      </c>
      <c r="O337" s="43" t="s">
        <v>1233</v>
      </c>
      <c r="P337" s="26" t="s">
        <v>1899</v>
      </c>
      <c r="Q337" s="38" t="s">
        <v>190</v>
      </c>
      <c r="R337" s="65">
        <v>0.1</v>
      </c>
      <c r="S337" s="52" t="s">
        <v>2046</v>
      </c>
      <c r="T337" s="66" t="s">
        <v>3706</v>
      </c>
      <c r="U337" s="66" t="s">
        <v>3136</v>
      </c>
      <c r="V337" s="46" t="s">
        <v>1264</v>
      </c>
    </row>
    <row r="338" spans="1:22" s="23" customFormat="1" ht="42.8" customHeight="1">
      <c r="A338" s="37" t="s">
        <v>1364</v>
      </c>
      <c r="B338" s="63"/>
      <c r="C338" s="328"/>
      <c r="D338" s="44">
        <v>671</v>
      </c>
      <c r="E338" s="44">
        <v>5368</v>
      </c>
      <c r="F338" s="53"/>
      <c r="G338" s="72" t="s">
        <v>1311</v>
      </c>
      <c r="H338" s="72" t="s">
        <v>1310</v>
      </c>
      <c r="I338" s="38"/>
      <c r="J338" s="38"/>
      <c r="K338" s="38">
        <v>2023</v>
      </c>
      <c r="L338" s="51" t="s">
        <v>2498</v>
      </c>
      <c r="M338" s="37"/>
      <c r="N338" s="27">
        <v>272</v>
      </c>
      <c r="O338" s="43" t="s">
        <v>1233</v>
      </c>
      <c r="P338" s="26" t="s">
        <v>1899</v>
      </c>
      <c r="Q338" s="38" t="s">
        <v>190</v>
      </c>
      <c r="R338" s="65">
        <v>0.1</v>
      </c>
      <c r="S338" s="52" t="s">
        <v>2734</v>
      </c>
      <c r="T338" s="66" t="s">
        <v>3706</v>
      </c>
      <c r="U338" s="66" t="s">
        <v>3136</v>
      </c>
      <c r="V338" s="46" t="s">
        <v>1265</v>
      </c>
    </row>
    <row r="339" spans="1:22" s="22" customFormat="1" ht="25.3" customHeight="1">
      <c r="A339" s="75"/>
      <c r="B339" s="63"/>
      <c r="C339" s="328"/>
      <c r="D339" s="75"/>
      <c r="E339" s="79">
        <v>58050</v>
      </c>
      <c r="F339" s="75"/>
      <c r="G339" s="70" t="s">
        <v>1366</v>
      </c>
      <c r="H339" s="75"/>
      <c r="I339" s="75"/>
      <c r="J339" s="75"/>
      <c r="K339" s="75"/>
      <c r="L339" s="78"/>
      <c r="M339" s="78"/>
      <c r="N339" s="78"/>
      <c r="O339" s="78" t="s">
        <v>1369</v>
      </c>
      <c r="P339" s="78"/>
      <c r="Q339" s="78"/>
      <c r="R339" s="78">
        <v>0.1</v>
      </c>
      <c r="S339" s="78"/>
      <c r="T339" s="78"/>
      <c r="U339" s="78"/>
      <c r="V339" s="78"/>
    </row>
    <row r="340" spans="1:22" s="23" customFormat="1" ht="23.95" customHeight="1">
      <c r="A340" s="256" t="s">
        <v>5145</v>
      </c>
      <c r="B340" s="63"/>
      <c r="C340" s="328"/>
      <c r="D340" s="44">
        <v>340</v>
      </c>
      <c r="E340" s="44">
        <v>2720</v>
      </c>
      <c r="F340" s="53"/>
      <c r="G340" s="72" t="s">
        <v>3469</v>
      </c>
      <c r="H340" s="72" t="s">
        <v>1401</v>
      </c>
      <c r="I340" s="38"/>
      <c r="J340" s="38"/>
      <c r="K340" s="38">
        <v>2024</v>
      </c>
      <c r="L340" s="51" t="s">
        <v>2499</v>
      </c>
      <c r="M340" s="37" t="s">
        <v>1480</v>
      </c>
      <c r="N340" s="27">
        <v>248</v>
      </c>
      <c r="O340" s="43" t="s">
        <v>1365</v>
      </c>
      <c r="P340" s="26" t="s">
        <v>1899</v>
      </c>
      <c r="Q340" s="38" t="s">
        <v>191</v>
      </c>
      <c r="R340" s="65">
        <v>0.1</v>
      </c>
      <c r="S340" s="52" t="s">
        <v>2182</v>
      </c>
      <c r="T340" s="66" t="s">
        <v>3474</v>
      </c>
      <c r="U340" s="66" t="s">
        <v>3475</v>
      </c>
      <c r="V340" s="46" t="s">
        <v>1370</v>
      </c>
    </row>
    <row r="341" spans="1:22" s="23" customFormat="1" ht="23.95" customHeight="1">
      <c r="A341" s="37" t="s">
        <v>1450</v>
      </c>
      <c r="B341" s="63"/>
      <c r="C341" s="328"/>
      <c r="D341" s="44">
        <v>682</v>
      </c>
      <c r="E341" s="44">
        <v>5456</v>
      </c>
      <c r="F341" s="257" t="s">
        <v>3112</v>
      </c>
      <c r="G341" s="72" t="s">
        <v>1402</v>
      </c>
      <c r="H341" s="72" t="s">
        <v>1401</v>
      </c>
      <c r="I341" s="38"/>
      <c r="J341" s="38"/>
      <c r="K341" s="38">
        <v>2025</v>
      </c>
      <c r="L341" s="51" t="s">
        <v>1953</v>
      </c>
      <c r="M341" s="37" t="s">
        <v>33</v>
      </c>
      <c r="N341" s="27">
        <v>304</v>
      </c>
      <c r="O341" s="43" t="s">
        <v>1365</v>
      </c>
      <c r="P341" s="26" t="s">
        <v>1897</v>
      </c>
      <c r="Q341" s="38" t="s">
        <v>1367</v>
      </c>
      <c r="R341" s="65">
        <v>0.1</v>
      </c>
      <c r="S341" s="52" t="s">
        <v>2735</v>
      </c>
      <c r="T341" s="66" t="s">
        <v>3594</v>
      </c>
      <c r="U341" s="66" t="s">
        <v>3595</v>
      </c>
      <c r="V341" s="46" t="s">
        <v>1371</v>
      </c>
    </row>
    <row r="342" spans="1:22" s="23" customFormat="1" ht="23.95" customHeight="1">
      <c r="A342" s="37" t="s">
        <v>5545</v>
      </c>
      <c r="B342" s="63"/>
      <c r="C342" s="328"/>
      <c r="D342" s="44">
        <v>242</v>
      </c>
      <c r="E342" s="44">
        <v>1936</v>
      </c>
      <c r="F342" s="257" t="s">
        <v>3112</v>
      </c>
      <c r="G342" s="72" t="s">
        <v>1403</v>
      </c>
      <c r="H342" s="72" t="s">
        <v>1401</v>
      </c>
      <c r="I342" s="38"/>
      <c r="J342" s="38"/>
      <c r="K342" s="38">
        <v>2025</v>
      </c>
      <c r="L342" s="51" t="s">
        <v>2500</v>
      </c>
      <c r="M342" s="37" t="s">
        <v>1481</v>
      </c>
      <c r="N342" s="27">
        <v>239</v>
      </c>
      <c r="O342" s="43" t="s">
        <v>1365</v>
      </c>
      <c r="P342" s="26" t="s">
        <v>1899</v>
      </c>
      <c r="Q342" s="38" t="s">
        <v>191</v>
      </c>
      <c r="R342" s="65">
        <v>0.1</v>
      </c>
      <c r="S342" s="52" t="s">
        <v>2735</v>
      </c>
      <c r="T342" s="66" t="s">
        <v>3474</v>
      </c>
      <c r="U342" s="66" t="s">
        <v>3599</v>
      </c>
      <c r="V342" s="46" t="s">
        <v>1372</v>
      </c>
    </row>
    <row r="343" spans="1:22" s="23" customFormat="1" ht="23.95" customHeight="1">
      <c r="A343" s="37" t="s">
        <v>5146</v>
      </c>
      <c r="B343" s="63"/>
      <c r="C343" s="328"/>
      <c r="D343" s="44">
        <v>386</v>
      </c>
      <c r="E343" s="44">
        <v>3088</v>
      </c>
      <c r="F343" s="53"/>
      <c r="G343" s="72" t="s">
        <v>5143</v>
      </c>
      <c r="H343" s="72" t="s">
        <v>1404</v>
      </c>
      <c r="I343" s="38"/>
      <c r="J343" s="38"/>
      <c r="K343" s="38">
        <v>2024</v>
      </c>
      <c r="L343" s="51" t="s">
        <v>2501</v>
      </c>
      <c r="M343" s="37" t="s">
        <v>1482</v>
      </c>
      <c r="N343" s="27">
        <v>408</v>
      </c>
      <c r="O343" s="43" t="s">
        <v>1365</v>
      </c>
      <c r="P343" s="26" t="s">
        <v>1899</v>
      </c>
      <c r="Q343" s="38" t="s">
        <v>190</v>
      </c>
      <c r="R343" s="65">
        <v>0.1</v>
      </c>
      <c r="S343" s="52" t="s">
        <v>2183</v>
      </c>
      <c r="T343" s="66" t="s">
        <v>3602</v>
      </c>
      <c r="U343" s="66" t="s">
        <v>3603</v>
      </c>
      <c r="V343" s="46" t="s">
        <v>1373</v>
      </c>
    </row>
    <row r="344" spans="1:22" s="23" customFormat="1" ht="23.95" customHeight="1">
      <c r="A344" s="37" t="s">
        <v>5185</v>
      </c>
      <c r="B344" s="63"/>
      <c r="C344" s="328"/>
      <c r="D344" s="44">
        <v>370</v>
      </c>
      <c r="E344" s="44">
        <v>2960</v>
      </c>
      <c r="F344" s="257"/>
      <c r="G344" s="72" t="s">
        <v>5186</v>
      </c>
      <c r="H344" s="72" t="s">
        <v>1040</v>
      </c>
      <c r="I344" s="38"/>
      <c r="J344" s="38"/>
      <c r="K344" s="38">
        <v>2024</v>
      </c>
      <c r="L344" s="51" t="s">
        <v>2502</v>
      </c>
      <c r="M344" s="37" t="s">
        <v>1483</v>
      </c>
      <c r="N344" s="27">
        <v>212</v>
      </c>
      <c r="O344" s="43" t="s">
        <v>1365</v>
      </c>
      <c r="P344" s="26" t="s">
        <v>1899</v>
      </c>
      <c r="Q344" s="38" t="s">
        <v>190</v>
      </c>
      <c r="R344" s="65">
        <v>0.1</v>
      </c>
      <c r="S344" s="52" t="s">
        <v>2047</v>
      </c>
      <c r="T344" s="66" t="s">
        <v>3623</v>
      </c>
      <c r="U344" s="66" t="s">
        <v>3624</v>
      </c>
      <c r="V344" s="46" t="s">
        <v>1374</v>
      </c>
    </row>
    <row r="345" spans="1:22" s="23" customFormat="1" ht="36" customHeight="1">
      <c r="A345" s="37" t="s">
        <v>5147</v>
      </c>
      <c r="B345" s="63"/>
      <c r="C345" s="328"/>
      <c r="D345" s="44">
        <v>340</v>
      </c>
      <c r="E345" s="44">
        <v>2720</v>
      </c>
      <c r="F345" s="53"/>
      <c r="G345" s="72" t="s">
        <v>5144</v>
      </c>
      <c r="H345" s="72" t="s">
        <v>1405</v>
      </c>
      <c r="I345" s="38"/>
      <c r="J345" s="38"/>
      <c r="K345" s="38">
        <v>2024</v>
      </c>
      <c r="L345" s="51" t="s">
        <v>2503</v>
      </c>
      <c r="M345" s="37" t="s">
        <v>1484</v>
      </c>
      <c r="N345" s="27">
        <v>356</v>
      </c>
      <c r="O345" s="43" t="s">
        <v>1365</v>
      </c>
      <c r="P345" s="26" t="s">
        <v>1899</v>
      </c>
      <c r="Q345" s="38" t="s">
        <v>190</v>
      </c>
      <c r="R345" s="65">
        <v>0.1</v>
      </c>
      <c r="S345" s="52" t="s">
        <v>2736</v>
      </c>
      <c r="T345" s="66" t="s">
        <v>3631</v>
      </c>
      <c r="U345" s="66" t="s">
        <v>3632</v>
      </c>
      <c r="V345" s="46" t="s">
        <v>1375</v>
      </c>
    </row>
    <row r="346" spans="1:22" s="23" customFormat="1" ht="23.95" customHeight="1">
      <c r="A346" s="37" t="s">
        <v>1455</v>
      </c>
      <c r="B346" s="63"/>
      <c r="C346" s="328"/>
      <c r="D346" s="44">
        <v>342</v>
      </c>
      <c r="E346" s="44">
        <v>2736</v>
      </c>
      <c r="F346" s="257" t="s">
        <v>3112</v>
      </c>
      <c r="G346" s="72" t="s">
        <v>1406</v>
      </c>
      <c r="H346" s="72" t="s">
        <v>1407</v>
      </c>
      <c r="I346" s="38"/>
      <c r="J346" s="38"/>
      <c r="K346" s="38">
        <v>2025</v>
      </c>
      <c r="L346" s="51" t="s">
        <v>2504</v>
      </c>
      <c r="M346" s="37" t="s">
        <v>1485</v>
      </c>
      <c r="N346" s="27">
        <v>319</v>
      </c>
      <c r="O346" s="43" t="s">
        <v>1365</v>
      </c>
      <c r="P346" s="26" t="s">
        <v>1899</v>
      </c>
      <c r="Q346" s="38" t="s">
        <v>369</v>
      </c>
      <c r="R346" s="65">
        <v>0.1</v>
      </c>
      <c r="S346" s="52" t="s">
        <v>2737</v>
      </c>
      <c r="T346" s="66" t="s">
        <v>3845</v>
      </c>
      <c r="U346" s="66" t="s">
        <v>3846</v>
      </c>
      <c r="V346" s="46" t="s">
        <v>1376</v>
      </c>
    </row>
    <row r="347" spans="1:22" s="23" customFormat="1" ht="34.65" customHeight="1">
      <c r="A347" s="37" t="s">
        <v>5249</v>
      </c>
      <c r="B347" s="63"/>
      <c r="C347" s="328"/>
      <c r="D347" s="44">
        <v>418</v>
      </c>
      <c r="E347" s="44">
        <v>3344</v>
      </c>
      <c r="F347" s="53"/>
      <c r="G347" s="72" t="s">
        <v>5250</v>
      </c>
      <c r="H347" s="72" t="s">
        <v>1408</v>
      </c>
      <c r="I347" s="38"/>
      <c r="J347" s="38"/>
      <c r="K347" s="38">
        <v>2024</v>
      </c>
      <c r="L347" s="51" t="s">
        <v>2506</v>
      </c>
      <c r="M347" s="37" t="s">
        <v>1486</v>
      </c>
      <c r="N347" s="27">
        <v>240</v>
      </c>
      <c r="O347" s="43" t="s">
        <v>1365</v>
      </c>
      <c r="P347" s="26" t="s">
        <v>1895</v>
      </c>
      <c r="Q347" s="38" t="s">
        <v>1367</v>
      </c>
      <c r="R347" s="65">
        <v>0.1</v>
      </c>
      <c r="S347" s="52" t="s">
        <v>2048</v>
      </c>
      <c r="T347" s="66" t="s">
        <v>3186</v>
      </c>
      <c r="U347" s="66" t="s">
        <v>4013</v>
      </c>
      <c r="V347" s="46" t="s">
        <v>1377</v>
      </c>
    </row>
    <row r="348" spans="1:22" s="23" customFormat="1" ht="23.95" customHeight="1">
      <c r="A348" s="37" t="s">
        <v>5251</v>
      </c>
      <c r="B348" s="63"/>
      <c r="C348" s="328"/>
      <c r="D348" s="44">
        <v>418</v>
      </c>
      <c r="E348" s="44">
        <v>3344</v>
      </c>
      <c r="F348" s="53"/>
      <c r="G348" s="72" t="s">
        <v>5252</v>
      </c>
      <c r="H348" s="72" t="s">
        <v>1408</v>
      </c>
      <c r="I348" s="38"/>
      <c r="J348" s="38"/>
      <c r="K348" s="38">
        <v>2024</v>
      </c>
      <c r="L348" s="51" t="s">
        <v>2505</v>
      </c>
      <c r="M348" s="37" t="s">
        <v>1487</v>
      </c>
      <c r="N348" s="27">
        <v>205</v>
      </c>
      <c r="O348" s="43" t="s">
        <v>1365</v>
      </c>
      <c r="P348" s="26" t="s">
        <v>1895</v>
      </c>
      <c r="Q348" s="38" t="s">
        <v>190</v>
      </c>
      <c r="R348" s="65">
        <v>0.1</v>
      </c>
      <c r="S348" s="52" t="s">
        <v>2184</v>
      </c>
      <c r="T348" s="66" t="s">
        <v>3414</v>
      </c>
      <c r="U348" s="66" t="s">
        <v>3424</v>
      </c>
      <c r="V348" s="46" t="s">
        <v>1378</v>
      </c>
    </row>
    <row r="349" spans="1:22" s="23" customFormat="1" ht="36.700000000000003" customHeight="1">
      <c r="A349" s="37" t="s">
        <v>1458</v>
      </c>
      <c r="B349" s="63"/>
      <c r="C349" s="328"/>
      <c r="D349" s="44">
        <v>220</v>
      </c>
      <c r="E349" s="44">
        <v>1760</v>
      </c>
      <c r="F349" s="53"/>
      <c r="G349" s="72" t="s">
        <v>1409</v>
      </c>
      <c r="H349" s="72" t="s">
        <v>1410</v>
      </c>
      <c r="I349" s="38"/>
      <c r="J349" s="38"/>
      <c r="K349" s="38">
        <v>2022</v>
      </c>
      <c r="L349" s="51" t="s">
        <v>2507</v>
      </c>
      <c r="M349" s="37" t="s">
        <v>1887</v>
      </c>
      <c r="N349" s="27">
        <v>80</v>
      </c>
      <c r="O349" s="43" t="s">
        <v>1365</v>
      </c>
      <c r="P349" s="26" t="s">
        <v>2384</v>
      </c>
      <c r="Q349" s="38" t="s">
        <v>190</v>
      </c>
      <c r="R349" s="65">
        <v>0.1</v>
      </c>
      <c r="S349" s="52" t="s">
        <v>2508</v>
      </c>
      <c r="T349" s="66" t="s">
        <v>4209</v>
      </c>
      <c r="U349" s="66" t="s">
        <v>4210</v>
      </c>
      <c r="V349" s="46" t="s">
        <v>1379</v>
      </c>
    </row>
    <row r="350" spans="1:22" s="23" customFormat="1" ht="23.95" customHeight="1">
      <c r="A350" s="37" t="s">
        <v>5339</v>
      </c>
      <c r="B350" s="63"/>
      <c r="C350" s="328"/>
      <c r="D350" s="44">
        <v>242</v>
      </c>
      <c r="E350" s="44">
        <v>1936</v>
      </c>
      <c r="F350" s="53"/>
      <c r="G350" s="72" t="s">
        <v>5340</v>
      </c>
      <c r="H350" s="72" t="s">
        <v>1411</v>
      </c>
      <c r="I350" s="38"/>
      <c r="J350" s="38"/>
      <c r="K350" s="38">
        <v>2024</v>
      </c>
      <c r="L350" s="51" t="s">
        <v>2509</v>
      </c>
      <c r="M350" s="37" t="s">
        <v>1488</v>
      </c>
      <c r="N350" s="27">
        <v>207</v>
      </c>
      <c r="O350" s="43" t="s">
        <v>1365</v>
      </c>
      <c r="P350" s="26" t="s">
        <v>1899</v>
      </c>
      <c r="Q350" s="38" t="s">
        <v>190</v>
      </c>
      <c r="R350" s="65">
        <v>0.1</v>
      </c>
      <c r="S350" s="52" t="s">
        <v>2185</v>
      </c>
      <c r="T350" s="66" t="s">
        <v>4417</v>
      </c>
      <c r="U350" s="66" t="s">
        <v>3571</v>
      </c>
      <c r="V350" s="46" t="s">
        <v>1380</v>
      </c>
    </row>
    <row r="351" spans="1:22" s="23" customFormat="1" ht="35.35" customHeight="1">
      <c r="A351" s="37" t="s">
        <v>1460</v>
      </c>
      <c r="B351" s="63"/>
      <c r="C351" s="328"/>
      <c r="D351" s="44">
        <v>166</v>
      </c>
      <c r="E351" s="44">
        <v>1328</v>
      </c>
      <c r="F351" s="53"/>
      <c r="G351" s="72" t="s">
        <v>1412</v>
      </c>
      <c r="H351" s="72" t="s">
        <v>1413</v>
      </c>
      <c r="I351" s="38"/>
      <c r="J351" s="38"/>
      <c r="K351" s="38">
        <v>2021</v>
      </c>
      <c r="L351" s="51" t="s">
        <v>2510</v>
      </c>
      <c r="M351" s="37" t="s">
        <v>1887</v>
      </c>
      <c r="N351" s="27">
        <v>217</v>
      </c>
      <c r="O351" s="43" t="s">
        <v>1365</v>
      </c>
      <c r="P351" s="26" t="s">
        <v>2511</v>
      </c>
      <c r="Q351" s="38" t="s">
        <v>190</v>
      </c>
      <c r="R351" s="65">
        <v>0.1</v>
      </c>
      <c r="S351" s="52" t="s">
        <v>2512</v>
      </c>
      <c r="T351" s="66" t="s">
        <v>4495</v>
      </c>
      <c r="U351" s="66" t="s">
        <v>4496</v>
      </c>
      <c r="V351" s="46" t="s">
        <v>1381</v>
      </c>
    </row>
    <row r="352" spans="1:22" s="23" customFormat="1" ht="38.049999999999997" customHeight="1">
      <c r="A352" s="37" t="s">
        <v>5422</v>
      </c>
      <c r="B352" s="63"/>
      <c r="C352" s="328"/>
      <c r="D352" s="44">
        <v>340</v>
      </c>
      <c r="E352" s="44">
        <v>2720</v>
      </c>
      <c r="F352" s="53" t="s">
        <v>3112</v>
      </c>
      <c r="G352" s="72" t="s">
        <v>5421</v>
      </c>
      <c r="H352" s="72" t="s">
        <v>1415</v>
      </c>
      <c r="I352" s="38"/>
      <c r="J352" s="38"/>
      <c r="K352" s="38">
        <v>2025</v>
      </c>
      <c r="L352" s="51" t="s">
        <v>2513</v>
      </c>
      <c r="M352" s="37" t="s">
        <v>1489</v>
      </c>
      <c r="N352" s="27">
        <v>182</v>
      </c>
      <c r="O352" s="43" t="s">
        <v>1365</v>
      </c>
      <c r="P352" s="26" t="s">
        <v>1899</v>
      </c>
      <c r="Q352" s="38" t="s">
        <v>190</v>
      </c>
      <c r="R352" s="65">
        <v>0.1</v>
      </c>
      <c r="S352" s="52" t="s">
        <v>2186</v>
      </c>
      <c r="T352" s="66" t="s">
        <v>4513</v>
      </c>
      <c r="U352" s="66" t="s">
        <v>4514</v>
      </c>
      <c r="V352" s="46" t="s">
        <v>1382</v>
      </c>
    </row>
    <row r="353" spans="1:22" s="23" customFormat="1" ht="23.95" customHeight="1">
      <c r="A353" s="37" t="s">
        <v>1462</v>
      </c>
      <c r="B353" s="63"/>
      <c r="C353" s="328"/>
      <c r="D353" s="44">
        <v>312</v>
      </c>
      <c r="E353" s="44">
        <v>2496</v>
      </c>
      <c r="F353" s="53"/>
      <c r="G353" s="72" t="s">
        <v>1416</v>
      </c>
      <c r="H353" s="72" t="s">
        <v>1417</v>
      </c>
      <c r="I353" s="38"/>
      <c r="J353" s="38"/>
      <c r="K353" s="38">
        <v>2021</v>
      </c>
      <c r="L353" s="51" t="s">
        <v>2514</v>
      </c>
      <c r="M353" s="37" t="s">
        <v>1490</v>
      </c>
      <c r="N353" s="27">
        <v>460</v>
      </c>
      <c r="O353" s="43" t="s">
        <v>1365</v>
      </c>
      <c r="P353" s="26" t="s">
        <v>1899</v>
      </c>
      <c r="Q353" s="38" t="s">
        <v>190</v>
      </c>
      <c r="R353" s="65">
        <v>0.1</v>
      </c>
      <c r="S353" s="52" t="s">
        <v>2515</v>
      </c>
      <c r="T353" s="66" t="s">
        <v>3664</v>
      </c>
      <c r="U353" s="66" t="s">
        <v>3511</v>
      </c>
      <c r="V353" s="46" t="s">
        <v>1383</v>
      </c>
    </row>
    <row r="354" spans="1:22" s="23" customFormat="1" ht="23.95" customHeight="1">
      <c r="A354" s="37" t="s">
        <v>1463</v>
      </c>
      <c r="B354" s="63"/>
      <c r="C354" s="328"/>
      <c r="D354" s="44">
        <v>462</v>
      </c>
      <c r="E354" s="44">
        <v>3696</v>
      </c>
      <c r="F354" s="53"/>
      <c r="G354" s="72" t="s">
        <v>1418</v>
      </c>
      <c r="H354" s="72" t="s">
        <v>1419</v>
      </c>
      <c r="I354" s="38"/>
      <c r="J354" s="38"/>
      <c r="K354" s="38">
        <v>2021</v>
      </c>
      <c r="L354" s="51" t="s">
        <v>2518</v>
      </c>
      <c r="M354" s="37" t="s">
        <v>1491</v>
      </c>
      <c r="N354" s="27">
        <v>226</v>
      </c>
      <c r="O354" s="43" t="s">
        <v>1365</v>
      </c>
      <c r="P354" s="26" t="s">
        <v>2517</v>
      </c>
      <c r="Q354" s="38" t="s">
        <v>1368</v>
      </c>
      <c r="R354" s="65">
        <v>0.1</v>
      </c>
      <c r="S354" s="52" t="s">
        <v>2516</v>
      </c>
      <c r="T354" s="66" t="s">
        <v>4545</v>
      </c>
      <c r="U354" s="66" t="s">
        <v>4546</v>
      </c>
      <c r="V354" s="46" t="s">
        <v>1384</v>
      </c>
    </row>
    <row r="355" spans="1:22" s="23" customFormat="1" ht="23.95" customHeight="1">
      <c r="A355" s="37" t="s">
        <v>5402</v>
      </c>
      <c r="B355" s="63"/>
      <c r="C355" s="328"/>
      <c r="D355" s="44">
        <v>242</v>
      </c>
      <c r="E355" s="44">
        <v>1936</v>
      </c>
      <c r="F355" s="257" t="s">
        <v>3112</v>
      </c>
      <c r="G355" s="72" t="s">
        <v>5401</v>
      </c>
      <c r="H355" s="72" t="s">
        <v>1421</v>
      </c>
      <c r="I355" s="38"/>
      <c r="J355" s="38"/>
      <c r="K355" s="38">
        <v>2025</v>
      </c>
      <c r="L355" s="51" t="s">
        <v>2519</v>
      </c>
      <c r="M355" s="37" t="s">
        <v>1492</v>
      </c>
      <c r="N355" s="27">
        <v>96</v>
      </c>
      <c r="O355" s="43" t="s">
        <v>1365</v>
      </c>
      <c r="P355" s="26" t="s">
        <v>1998</v>
      </c>
      <c r="Q355" s="38" t="s">
        <v>190</v>
      </c>
      <c r="R355" s="65">
        <v>0.1</v>
      </c>
      <c r="S355" s="52" t="s">
        <v>2187</v>
      </c>
      <c r="T355" s="66" t="s">
        <v>4567</v>
      </c>
      <c r="U355" s="66" t="s">
        <v>3165</v>
      </c>
      <c r="V355" s="46" t="s">
        <v>1385</v>
      </c>
    </row>
    <row r="356" spans="1:22" s="23" customFormat="1" ht="23.95" customHeight="1">
      <c r="A356" s="37" t="s">
        <v>5410</v>
      </c>
      <c r="B356" s="63"/>
      <c r="C356" s="328"/>
      <c r="D356" s="44">
        <v>166</v>
      </c>
      <c r="E356" s="44">
        <v>1328</v>
      </c>
      <c r="F356" s="257" t="s">
        <v>3112</v>
      </c>
      <c r="G356" s="72" t="s">
        <v>5409</v>
      </c>
      <c r="H356" s="72" t="s">
        <v>1423</v>
      </c>
      <c r="I356" s="38"/>
      <c r="J356" s="38"/>
      <c r="K356" s="38">
        <v>2025</v>
      </c>
      <c r="L356" s="51" t="s">
        <v>2521</v>
      </c>
      <c r="M356" s="37" t="s">
        <v>1493</v>
      </c>
      <c r="N356" s="27">
        <v>120</v>
      </c>
      <c r="O356" s="43" t="s">
        <v>1365</v>
      </c>
      <c r="P356" s="26" t="s">
        <v>2384</v>
      </c>
      <c r="Q356" s="38" t="s">
        <v>190</v>
      </c>
      <c r="R356" s="65">
        <v>0.1</v>
      </c>
      <c r="S356" s="52" t="s">
        <v>2520</v>
      </c>
      <c r="T356" s="66" t="s">
        <v>4567</v>
      </c>
      <c r="U356" s="66" t="s">
        <v>3165</v>
      </c>
      <c r="V356" s="46" t="s">
        <v>1386</v>
      </c>
    </row>
    <row r="357" spans="1:22" s="23" customFormat="1" ht="23.95" customHeight="1">
      <c r="A357" s="37" t="s">
        <v>5400</v>
      </c>
      <c r="B357" s="63"/>
      <c r="C357" s="328"/>
      <c r="D357" s="44">
        <v>330</v>
      </c>
      <c r="E357" s="44">
        <v>2640</v>
      </c>
      <c r="F357" s="257" t="s">
        <v>3112</v>
      </c>
      <c r="G357" s="72" t="s">
        <v>5399</v>
      </c>
      <c r="H357" s="72" t="s">
        <v>1425</v>
      </c>
      <c r="I357" s="38"/>
      <c r="J357" s="38"/>
      <c r="K357" s="38">
        <v>2025</v>
      </c>
      <c r="L357" s="51" t="s">
        <v>2522</v>
      </c>
      <c r="M357" s="37" t="s">
        <v>4586</v>
      </c>
      <c r="N357" s="27">
        <v>418</v>
      </c>
      <c r="O357" s="43" t="s">
        <v>1365</v>
      </c>
      <c r="P357" s="26" t="s">
        <v>2471</v>
      </c>
      <c r="Q357" s="38" t="s">
        <v>190</v>
      </c>
      <c r="R357" s="65">
        <v>0.1</v>
      </c>
      <c r="S357" s="52" t="s">
        <v>2523</v>
      </c>
      <c r="T357" s="66" t="s">
        <v>3570</v>
      </c>
      <c r="U357" s="66" t="s">
        <v>3571</v>
      </c>
      <c r="V357" s="46" t="s">
        <v>1387</v>
      </c>
    </row>
    <row r="358" spans="1:22" s="23" customFormat="1" ht="23.95" customHeight="1">
      <c r="A358" s="37" t="s">
        <v>5444</v>
      </c>
      <c r="B358" s="63"/>
      <c r="C358" s="328"/>
      <c r="D358" s="44">
        <v>158</v>
      </c>
      <c r="E358" s="44">
        <v>1264</v>
      </c>
      <c r="F358" s="257" t="s">
        <v>3112</v>
      </c>
      <c r="G358" s="72" t="s">
        <v>5443</v>
      </c>
      <c r="H358" s="72" t="s">
        <v>1427</v>
      </c>
      <c r="I358" s="38"/>
      <c r="J358" s="38"/>
      <c r="K358" s="38">
        <v>2025</v>
      </c>
      <c r="L358" s="51" t="s">
        <v>2524</v>
      </c>
      <c r="M358" s="37" t="s">
        <v>1494</v>
      </c>
      <c r="N358" s="27">
        <v>125</v>
      </c>
      <c r="O358" s="43" t="s">
        <v>1365</v>
      </c>
      <c r="P358" s="26" t="s">
        <v>1899</v>
      </c>
      <c r="Q358" s="38" t="s">
        <v>190</v>
      </c>
      <c r="R358" s="65">
        <v>0.1</v>
      </c>
      <c r="S358" s="52" t="s">
        <v>2525</v>
      </c>
      <c r="T358" s="66" t="s">
        <v>3845</v>
      </c>
      <c r="U358" s="66" t="s">
        <v>4659</v>
      </c>
      <c r="V358" s="46" t="s">
        <v>1388</v>
      </c>
    </row>
    <row r="359" spans="1:22" s="23" customFormat="1" ht="23.95" customHeight="1">
      <c r="A359" s="37" t="s">
        <v>1468</v>
      </c>
      <c r="B359" s="63"/>
      <c r="C359" s="328"/>
      <c r="D359" s="44">
        <v>528</v>
      </c>
      <c r="E359" s="44">
        <v>4224</v>
      </c>
      <c r="F359" s="53"/>
      <c r="G359" s="72" t="s">
        <v>1428</v>
      </c>
      <c r="H359" s="72" t="s">
        <v>18</v>
      </c>
      <c r="I359" s="38"/>
      <c r="J359" s="38"/>
      <c r="K359" s="38">
        <v>2022</v>
      </c>
      <c r="L359" s="51" t="s">
        <v>1954</v>
      </c>
      <c r="M359" s="37" t="s">
        <v>34</v>
      </c>
      <c r="N359" s="27">
        <v>304</v>
      </c>
      <c r="O359" s="43" t="s">
        <v>1365</v>
      </c>
      <c r="P359" s="26" t="s">
        <v>1899</v>
      </c>
      <c r="Q359" s="38" t="s">
        <v>190</v>
      </c>
      <c r="R359" s="65">
        <v>0.1</v>
      </c>
      <c r="S359" s="52" t="s">
        <v>2738</v>
      </c>
      <c r="T359" s="66" t="s">
        <v>4692</v>
      </c>
      <c r="U359" s="66" t="s">
        <v>4693</v>
      </c>
      <c r="V359" s="46" t="s">
        <v>1389</v>
      </c>
    </row>
    <row r="360" spans="1:22" s="23" customFormat="1" ht="29.25" customHeight="1">
      <c r="A360" s="37" t="s">
        <v>5498</v>
      </c>
      <c r="B360" s="63"/>
      <c r="C360" s="328"/>
      <c r="D360" s="44">
        <v>654</v>
      </c>
      <c r="E360" s="44">
        <v>5232</v>
      </c>
      <c r="F360" s="257" t="s">
        <v>3112</v>
      </c>
      <c r="G360" s="71" t="s">
        <v>5497</v>
      </c>
      <c r="H360" s="72" t="s">
        <v>1430</v>
      </c>
      <c r="I360" s="38"/>
      <c r="J360" s="38"/>
      <c r="K360" s="38">
        <v>2025</v>
      </c>
      <c r="L360" s="51" t="s">
        <v>1955</v>
      </c>
      <c r="M360" s="37" t="s">
        <v>32</v>
      </c>
      <c r="N360" s="27">
        <v>320</v>
      </c>
      <c r="O360" s="43" t="s">
        <v>1365</v>
      </c>
      <c r="P360" s="26" t="s">
        <v>1904</v>
      </c>
      <c r="Q360" s="38" t="s">
        <v>191</v>
      </c>
      <c r="R360" s="65">
        <v>0.1</v>
      </c>
      <c r="S360" s="52" t="s">
        <v>1956</v>
      </c>
      <c r="T360" s="66" t="s">
        <v>4742</v>
      </c>
      <c r="U360" s="66" t="s">
        <v>4743</v>
      </c>
      <c r="V360" s="46" t="s">
        <v>1390</v>
      </c>
    </row>
    <row r="361" spans="1:22" s="23" customFormat="1" ht="23.95" customHeight="1">
      <c r="A361" s="37" t="s">
        <v>1470</v>
      </c>
      <c r="B361" s="63"/>
      <c r="C361" s="328"/>
      <c r="D361" s="44">
        <v>196</v>
      </c>
      <c r="E361" s="44">
        <v>1568</v>
      </c>
      <c r="F361" s="53"/>
      <c r="G361" s="72" t="s">
        <v>1431</v>
      </c>
      <c r="H361" s="72" t="s">
        <v>1432</v>
      </c>
      <c r="I361" s="38"/>
      <c r="J361" s="38"/>
      <c r="K361" s="38">
        <v>2021</v>
      </c>
      <c r="L361" s="51" t="s">
        <v>2526</v>
      </c>
      <c r="M361" s="37" t="s">
        <v>1495</v>
      </c>
      <c r="N361" s="27">
        <v>294</v>
      </c>
      <c r="O361" s="43" t="s">
        <v>1365</v>
      </c>
      <c r="P361" s="26" t="s">
        <v>1904</v>
      </c>
      <c r="Q361" s="38" t="s">
        <v>190</v>
      </c>
      <c r="R361" s="65">
        <v>0.1</v>
      </c>
      <c r="S361" s="52" t="s">
        <v>2527</v>
      </c>
      <c r="T361" s="66" t="s">
        <v>4776</v>
      </c>
      <c r="U361" s="66" t="s">
        <v>4777</v>
      </c>
      <c r="V361" s="46" t="s">
        <v>1391</v>
      </c>
    </row>
    <row r="362" spans="1:22" s="23" customFormat="1" ht="23.95" customHeight="1">
      <c r="A362" s="37" t="s">
        <v>5500</v>
      </c>
      <c r="B362" s="63"/>
      <c r="C362" s="328"/>
      <c r="D362" s="44">
        <v>132</v>
      </c>
      <c r="E362" s="44">
        <v>1056</v>
      </c>
      <c r="F362" s="257" t="s">
        <v>3112</v>
      </c>
      <c r="G362" s="71" t="s">
        <v>5499</v>
      </c>
      <c r="H362" s="72" t="s">
        <v>1434</v>
      </c>
      <c r="I362" s="38"/>
      <c r="J362" s="38"/>
      <c r="K362" s="38">
        <v>2025</v>
      </c>
      <c r="L362" s="51" t="s">
        <v>2528</v>
      </c>
      <c r="M362" s="37" t="s">
        <v>1496</v>
      </c>
      <c r="N362" s="27">
        <v>175</v>
      </c>
      <c r="O362" s="43" t="s">
        <v>1365</v>
      </c>
      <c r="P362" s="26" t="s">
        <v>1904</v>
      </c>
      <c r="Q362" s="38" t="s">
        <v>190</v>
      </c>
      <c r="R362" s="65">
        <v>0.1</v>
      </c>
      <c r="S362" s="52" t="s">
        <v>2529</v>
      </c>
      <c r="T362" s="66" t="s">
        <v>3570</v>
      </c>
      <c r="U362" s="66" t="s">
        <v>3571</v>
      </c>
      <c r="V362" s="46" t="s">
        <v>1392</v>
      </c>
    </row>
    <row r="363" spans="1:22" s="23" customFormat="1" ht="45.55" customHeight="1">
      <c r="A363" s="37" t="s">
        <v>1472</v>
      </c>
      <c r="B363" s="63"/>
      <c r="C363" s="328"/>
      <c r="D363" s="44">
        <v>220</v>
      </c>
      <c r="E363" s="44">
        <v>1760</v>
      </c>
      <c r="F363" s="53"/>
      <c r="G363" s="72" t="s">
        <v>1435</v>
      </c>
      <c r="H363" s="72" t="s">
        <v>1410</v>
      </c>
      <c r="I363" s="38"/>
      <c r="J363" s="38"/>
      <c r="K363" s="38">
        <v>2022</v>
      </c>
      <c r="L363" s="51" t="s">
        <v>2530</v>
      </c>
      <c r="M363" s="37" t="s">
        <v>1887</v>
      </c>
      <c r="N363" s="27">
        <v>59</v>
      </c>
      <c r="O363" s="43" t="s">
        <v>1365</v>
      </c>
      <c r="P363" s="26" t="s">
        <v>2384</v>
      </c>
      <c r="Q363" s="38" t="s">
        <v>190</v>
      </c>
      <c r="R363" s="65">
        <v>0.1</v>
      </c>
      <c r="S363" s="52" t="s">
        <v>2531</v>
      </c>
      <c r="T363" s="66" t="s">
        <v>4881</v>
      </c>
      <c r="U363" s="66" t="s">
        <v>4882</v>
      </c>
      <c r="V363" s="46" t="s">
        <v>1393</v>
      </c>
    </row>
    <row r="364" spans="1:22" s="23" customFormat="1" ht="23.95" customHeight="1">
      <c r="A364" s="37" t="s">
        <v>1473</v>
      </c>
      <c r="B364" s="63"/>
      <c r="C364" s="328"/>
      <c r="D364" s="44">
        <v>460</v>
      </c>
      <c r="E364" s="44">
        <v>3680</v>
      </c>
      <c r="F364" s="257" t="s">
        <v>3112</v>
      </c>
      <c r="G364" s="72" t="s">
        <v>1436</v>
      </c>
      <c r="H364" s="72" t="s">
        <v>1437</v>
      </c>
      <c r="I364" s="38"/>
      <c r="J364" s="38"/>
      <c r="K364" s="38">
        <v>2025</v>
      </c>
      <c r="L364" s="51" t="s">
        <v>2532</v>
      </c>
      <c r="M364" s="37" t="s">
        <v>1497</v>
      </c>
      <c r="N364" s="27">
        <v>240</v>
      </c>
      <c r="O364" s="43" t="s">
        <v>1365</v>
      </c>
      <c r="P364" s="26" t="s">
        <v>1904</v>
      </c>
      <c r="Q364" s="38" t="s">
        <v>191</v>
      </c>
      <c r="R364" s="65">
        <v>0.1</v>
      </c>
      <c r="S364" s="52" t="s">
        <v>2739</v>
      </c>
      <c r="T364" s="66" t="s">
        <v>4891</v>
      </c>
      <c r="U364" s="66" t="s">
        <v>4892</v>
      </c>
      <c r="V364" s="46" t="s">
        <v>1394</v>
      </c>
    </row>
    <row r="365" spans="1:22" s="23" customFormat="1" ht="38.049999999999997" customHeight="1">
      <c r="A365" s="37" t="s">
        <v>5502</v>
      </c>
      <c r="B365" s="63"/>
      <c r="C365" s="328"/>
      <c r="D365" s="44">
        <v>132</v>
      </c>
      <c r="E365" s="44">
        <v>1056</v>
      </c>
      <c r="F365" s="257" t="s">
        <v>3112</v>
      </c>
      <c r="G365" s="71" t="s">
        <v>5501</v>
      </c>
      <c r="H365" s="72" t="s">
        <v>1439</v>
      </c>
      <c r="I365" s="38"/>
      <c r="J365" s="38"/>
      <c r="K365" s="38">
        <v>2025</v>
      </c>
      <c r="L365" s="51" t="s">
        <v>2533</v>
      </c>
      <c r="M365" s="37" t="s">
        <v>1498</v>
      </c>
      <c r="N365" s="27">
        <v>63</v>
      </c>
      <c r="O365" s="43" t="s">
        <v>1365</v>
      </c>
      <c r="P365" s="26" t="s">
        <v>1904</v>
      </c>
      <c r="Q365" s="38" t="s">
        <v>190</v>
      </c>
      <c r="R365" s="65">
        <v>0.1</v>
      </c>
      <c r="S365" s="52" t="s">
        <v>2740</v>
      </c>
      <c r="T365" s="66" t="s">
        <v>4929</v>
      </c>
      <c r="U365" s="66" t="s">
        <v>4930</v>
      </c>
      <c r="V365" s="46" t="s">
        <v>1395</v>
      </c>
    </row>
    <row r="366" spans="1:22" s="23" customFormat="1" ht="23.95" customHeight="1">
      <c r="A366" s="37" t="s">
        <v>1475</v>
      </c>
      <c r="B366" s="63"/>
      <c r="C366" s="328"/>
      <c r="D366" s="44">
        <v>220</v>
      </c>
      <c r="E366" s="44">
        <v>1760</v>
      </c>
      <c r="F366" s="53"/>
      <c r="G366" s="72" t="s">
        <v>1440</v>
      </c>
      <c r="H366" s="72" t="s">
        <v>1441</v>
      </c>
      <c r="I366" s="38"/>
      <c r="J366" s="38"/>
      <c r="K366" s="38">
        <v>2022</v>
      </c>
      <c r="L366" s="51" t="s">
        <v>2534</v>
      </c>
      <c r="M366" s="37" t="s">
        <v>1887</v>
      </c>
      <c r="N366" s="27">
        <v>122</v>
      </c>
      <c r="O366" s="43" t="s">
        <v>1365</v>
      </c>
      <c r="P366" s="26" t="s">
        <v>2435</v>
      </c>
      <c r="Q366" s="38" t="s">
        <v>190</v>
      </c>
      <c r="R366" s="65">
        <v>0.1</v>
      </c>
      <c r="S366" s="52" t="s">
        <v>2535</v>
      </c>
      <c r="T366" s="66" t="s">
        <v>4933</v>
      </c>
      <c r="U366" s="66" t="s">
        <v>4934</v>
      </c>
      <c r="V366" s="46" t="s">
        <v>1396</v>
      </c>
    </row>
    <row r="367" spans="1:22" s="23" customFormat="1" ht="23.95" customHeight="1">
      <c r="A367" s="37" t="s">
        <v>1476</v>
      </c>
      <c r="B367" s="63"/>
      <c r="C367" s="328"/>
      <c r="D367" s="44">
        <v>220</v>
      </c>
      <c r="E367" s="44">
        <v>1760</v>
      </c>
      <c r="F367" s="53"/>
      <c r="G367" s="72" t="s">
        <v>1442</v>
      </c>
      <c r="H367" s="72" t="s">
        <v>1410</v>
      </c>
      <c r="I367" s="38"/>
      <c r="J367" s="38"/>
      <c r="K367" s="38">
        <v>2022</v>
      </c>
      <c r="L367" s="51" t="s">
        <v>2536</v>
      </c>
      <c r="M367" s="37" t="s">
        <v>1887</v>
      </c>
      <c r="N367" s="27">
        <v>69</v>
      </c>
      <c r="O367" s="43" t="s">
        <v>1365</v>
      </c>
      <c r="P367" s="26" t="s">
        <v>2435</v>
      </c>
      <c r="Q367" s="38" t="s">
        <v>190</v>
      </c>
      <c r="R367" s="65">
        <v>0.1</v>
      </c>
      <c r="S367" s="52" t="s">
        <v>2537</v>
      </c>
      <c r="T367" s="66" t="s">
        <v>4933</v>
      </c>
      <c r="U367" s="66" t="s">
        <v>4937</v>
      </c>
      <c r="V367" s="46" t="s">
        <v>1397</v>
      </c>
    </row>
    <row r="368" spans="1:22" s="23" customFormat="1" ht="23.95" customHeight="1">
      <c r="A368" s="37" t="s">
        <v>1477</v>
      </c>
      <c r="B368" s="63"/>
      <c r="C368" s="328"/>
      <c r="D368" s="44">
        <v>218</v>
      </c>
      <c r="E368" s="44">
        <v>1744</v>
      </c>
      <c r="F368" s="53"/>
      <c r="G368" s="72" t="s">
        <v>1443</v>
      </c>
      <c r="H368" s="72" t="s">
        <v>1444</v>
      </c>
      <c r="I368" s="38"/>
      <c r="J368" s="38"/>
      <c r="K368" s="38">
        <v>2023</v>
      </c>
      <c r="L368" s="51" t="s">
        <v>2538</v>
      </c>
      <c r="M368" s="37" t="s">
        <v>1499</v>
      </c>
      <c r="N368" s="27">
        <v>64</v>
      </c>
      <c r="O368" s="43" t="s">
        <v>1365</v>
      </c>
      <c r="P368" s="26" t="s">
        <v>1904</v>
      </c>
      <c r="Q368" s="38" t="s">
        <v>1367</v>
      </c>
      <c r="R368" s="65">
        <v>0.1</v>
      </c>
      <c r="S368" s="52" t="s">
        <v>2741</v>
      </c>
      <c r="T368" s="66" t="s">
        <v>4940</v>
      </c>
      <c r="U368" s="66" t="s">
        <v>4941</v>
      </c>
      <c r="V368" s="46" t="s">
        <v>1398</v>
      </c>
    </row>
    <row r="369" spans="1:22" s="23" customFormat="1" ht="35.35" customHeight="1">
      <c r="A369" s="37" t="s">
        <v>1478</v>
      </c>
      <c r="B369" s="63"/>
      <c r="C369" s="328"/>
      <c r="D369" s="44">
        <v>292</v>
      </c>
      <c r="E369" s="44">
        <v>2336</v>
      </c>
      <c r="F369" s="53"/>
      <c r="G369" s="72" t="s">
        <v>1445</v>
      </c>
      <c r="H369" s="72" t="s">
        <v>1446</v>
      </c>
      <c r="I369" s="38"/>
      <c r="J369" s="38"/>
      <c r="K369" s="38">
        <v>2020</v>
      </c>
      <c r="L369" s="51" t="s">
        <v>2539</v>
      </c>
      <c r="M369" s="37" t="s">
        <v>35</v>
      </c>
      <c r="N369" s="27">
        <v>144</v>
      </c>
      <c r="O369" s="43" t="s">
        <v>1365</v>
      </c>
      <c r="P369" s="26" t="s">
        <v>1895</v>
      </c>
      <c r="Q369" s="38" t="s">
        <v>191</v>
      </c>
      <c r="R369" s="65">
        <v>0.1</v>
      </c>
      <c r="S369" s="52" t="s">
        <v>2742</v>
      </c>
      <c r="T369" s="66" t="s">
        <v>4944</v>
      </c>
      <c r="U369" s="66" t="s">
        <v>4945</v>
      </c>
      <c r="V369" s="46" t="s">
        <v>1399</v>
      </c>
    </row>
    <row r="370" spans="1:22" s="23" customFormat="1" ht="23.95" customHeight="1">
      <c r="A370" s="37" t="s">
        <v>1479</v>
      </c>
      <c r="B370" s="63"/>
      <c r="C370" s="328"/>
      <c r="D370" s="44">
        <v>328</v>
      </c>
      <c r="E370" s="44">
        <v>2624</v>
      </c>
      <c r="F370" s="53"/>
      <c r="G370" s="72" t="s">
        <v>1447</v>
      </c>
      <c r="H370" s="72" t="s">
        <v>1448</v>
      </c>
      <c r="I370" s="38"/>
      <c r="J370" s="38"/>
      <c r="K370" s="38">
        <v>2020</v>
      </c>
      <c r="L370" s="51" t="s">
        <v>2540</v>
      </c>
      <c r="M370" s="37" t="s">
        <v>1500</v>
      </c>
      <c r="N370" s="27">
        <v>285</v>
      </c>
      <c r="O370" s="43" t="s">
        <v>1365</v>
      </c>
      <c r="P370" s="26" t="s">
        <v>2384</v>
      </c>
      <c r="Q370" s="38" t="s">
        <v>190</v>
      </c>
      <c r="R370" s="65">
        <v>0.1</v>
      </c>
      <c r="S370" s="52" t="s">
        <v>2188</v>
      </c>
      <c r="T370" s="66" t="s">
        <v>4953</v>
      </c>
      <c r="U370" s="66" t="s">
        <v>4954</v>
      </c>
      <c r="V370" s="46" t="s">
        <v>1400</v>
      </c>
    </row>
    <row r="371" spans="1:22" s="22" customFormat="1" ht="25.3" customHeight="1">
      <c r="A371" s="75"/>
      <c r="B371" s="63"/>
      <c r="C371" s="328"/>
      <c r="D371" s="75"/>
      <c r="E371" s="79">
        <v>74000</v>
      </c>
      <c r="F371" s="75"/>
      <c r="G371" s="70" t="s">
        <v>1502</v>
      </c>
      <c r="H371" s="75"/>
      <c r="I371" s="75"/>
      <c r="J371" s="75"/>
      <c r="K371" s="75"/>
      <c r="L371" s="78"/>
      <c r="M371" s="78"/>
      <c r="N371" s="78"/>
      <c r="O371" s="78" t="s">
        <v>1503</v>
      </c>
      <c r="P371" s="78"/>
      <c r="Q371" s="78"/>
      <c r="R371" s="78">
        <v>0.1</v>
      </c>
      <c r="S371" s="78"/>
      <c r="T371" s="78"/>
      <c r="U371" s="78"/>
      <c r="V371" s="78"/>
    </row>
    <row r="372" spans="1:22" s="23" customFormat="1" ht="34.65" customHeight="1">
      <c r="A372" s="37" t="s">
        <v>1584</v>
      </c>
      <c r="B372" s="63"/>
      <c r="C372" s="328"/>
      <c r="D372" s="44">
        <v>495</v>
      </c>
      <c r="E372" s="44">
        <v>3960</v>
      </c>
      <c r="F372" s="53"/>
      <c r="G372" s="72" t="s">
        <v>1535</v>
      </c>
      <c r="H372" s="72" t="s">
        <v>1536</v>
      </c>
      <c r="I372" s="38"/>
      <c r="J372" s="38"/>
      <c r="K372" s="38">
        <v>2022</v>
      </c>
      <c r="L372" s="51" t="s">
        <v>2541</v>
      </c>
      <c r="M372" s="37" t="s">
        <v>2846</v>
      </c>
      <c r="N372" s="27">
        <v>480</v>
      </c>
      <c r="O372" s="43" t="s">
        <v>1501</v>
      </c>
      <c r="P372" s="26" t="s">
        <v>1895</v>
      </c>
      <c r="Q372" s="38" t="s">
        <v>190</v>
      </c>
      <c r="R372" s="65">
        <v>0.1</v>
      </c>
      <c r="S372" s="52" t="s">
        <v>2049</v>
      </c>
      <c r="T372" s="66" t="s">
        <v>3080</v>
      </c>
      <c r="U372" s="66" t="s">
        <v>3081</v>
      </c>
      <c r="V372" s="46" t="s">
        <v>1505</v>
      </c>
    </row>
    <row r="373" spans="1:22" s="23" customFormat="1" ht="33.299999999999997" customHeight="1">
      <c r="A373" s="37" t="s">
        <v>1585</v>
      </c>
      <c r="B373" s="63"/>
      <c r="C373" s="328"/>
      <c r="D373" s="44">
        <v>510</v>
      </c>
      <c r="E373" s="44">
        <v>4080</v>
      </c>
      <c r="F373" s="53"/>
      <c r="G373" s="72" t="s">
        <v>1537</v>
      </c>
      <c r="H373" s="72" t="s">
        <v>1536</v>
      </c>
      <c r="I373" s="38"/>
      <c r="J373" s="38"/>
      <c r="K373" s="38">
        <v>2021</v>
      </c>
      <c r="L373" s="51" t="s">
        <v>2542</v>
      </c>
      <c r="M373" s="37" t="s">
        <v>3084</v>
      </c>
      <c r="N373" s="27">
        <v>480</v>
      </c>
      <c r="O373" s="43" t="s">
        <v>1501</v>
      </c>
      <c r="P373" s="26" t="s">
        <v>1895</v>
      </c>
      <c r="Q373" s="38" t="s">
        <v>190</v>
      </c>
      <c r="R373" s="65">
        <v>0.1</v>
      </c>
      <c r="S373" s="52" t="s">
        <v>2743</v>
      </c>
      <c r="T373" s="66" t="s">
        <v>3080</v>
      </c>
      <c r="U373" s="66" t="s">
        <v>3081</v>
      </c>
      <c r="V373" s="46" t="s">
        <v>1506</v>
      </c>
    </row>
    <row r="374" spans="1:22" s="23" customFormat="1" ht="23.95" customHeight="1">
      <c r="A374" s="37" t="s">
        <v>1586</v>
      </c>
      <c r="B374" s="63"/>
      <c r="C374" s="328"/>
      <c r="D374" s="44">
        <v>400</v>
      </c>
      <c r="E374" s="44">
        <v>3200</v>
      </c>
      <c r="F374" s="53"/>
      <c r="G374" s="72" t="s">
        <v>1538</v>
      </c>
      <c r="H374" s="72" t="s">
        <v>1536</v>
      </c>
      <c r="I374" s="38"/>
      <c r="J374" s="38"/>
      <c r="K374" s="38">
        <v>2021</v>
      </c>
      <c r="L374" s="51" t="s">
        <v>1958</v>
      </c>
      <c r="M374" s="37" t="s">
        <v>48</v>
      </c>
      <c r="N374" s="27">
        <v>300</v>
      </c>
      <c r="O374" s="43" t="s">
        <v>1501</v>
      </c>
      <c r="P374" s="26" t="s">
        <v>1897</v>
      </c>
      <c r="Q374" s="38" t="s">
        <v>190</v>
      </c>
      <c r="R374" s="65">
        <v>0.1</v>
      </c>
      <c r="S374" s="52" t="s">
        <v>2744</v>
      </c>
      <c r="T374" s="66" t="s">
        <v>3080</v>
      </c>
      <c r="U374" s="66" t="s">
        <v>3081</v>
      </c>
      <c r="V374" s="46" t="s">
        <v>1507</v>
      </c>
    </row>
    <row r="375" spans="1:22" s="23" customFormat="1" ht="35.35" customHeight="1">
      <c r="A375" s="37" t="s">
        <v>1587</v>
      </c>
      <c r="B375" s="63"/>
      <c r="C375" s="328"/>
      <c r="D375" s="44">
        <v>510</v>
      </c>
      <c r="E375" s="44">
        <v>4080</v>
      </c>
      <c r="F375" s="53"/>
      <c r="G375" s="72" t="s">
        <v>1539</v>
      </c>
      <c r="H375" s="72" t="s">
        <v>1536</v>
      </c>
      <c r="I375" s="38"/>
      <c r="J375" s="38"/>
      <c r="K375" s="38">
        <v>2022</v>
      </c>
      <c r="L375" s="51" t="s">
        <v>2745</v>
      </c>
      <c r="M375" s="37" t="s">
        <v>47</v>
      </c>
      <c r="N375" s="27">
        <v>256</v>
      </c>
      <c r="O375" s="43" t="s">
        <v>1501</v>
      </c>
      <c r="P375" s="26" t="s">
        <v>1897</v>
      </c>
      <c r="Q375" s="38" t="s">
        <v>190</v>
      </c>
      <c r="R375" s="65">
        <v>0.1</v>
      </c>
      <c r="S375" s="52" t="s">
        <v>1990</v>
      </c>
      <c r="T375" s="66" t="s">
        <v>3080</v>
      </c>
      <c r="U375" s="66" t="s">
        <v>3081</v>
      </c>
      <c r="V375" s="46" t="s">
        <v>1507</v>
      </c>
    </row>
    <row r="376" spans="1:22" s="23" customFormat="1" ht="33.299999999999997" customHeight="1">
      <c r="A376" s="256" t="s">
        <v>2976</v>
      </c>
      <c r="B376" s="63"/>
      <c r="C376" s="328"/>
      <c r="D376" s="44">
        <v>328</v>
      </c>
      <c r="E376" s="44">
        <v>2624</v>
      </c>
      <c r="F376" s="53"/>
      <c r="G376" s="72" t="s">
        <v>3183</v>
      </c>
      <c r="H376" s="72" t="s">
        <v>1540</v>
      </c>
      <c r="I376" s="38"/>
      <c r="J376" s="38"/>
      <c r="K376" s="38">
        <v>2024</v>
      </c>
      <c r="L376" s="51" t="s">
        <v>2746</v>
      </c>
      <c r="M376" s="37" t="s">
        <v>39</v>
      </c>
      <c r="N376" s="27">
        <v>256</v>
      </c>
      <c r="O376" s="43" t="s">
        <v>1501</v>
      </c>
      <c r="P376" s="26" t="s">
        <v>1895</v>
      </c>
      <c r="Q376" s="38" t="s">
        <v>190</v>
      </c>
      <c r="R376" s="65">
        <v>0.1</v>
      </c>
      <c r="S376" s="52" t="s">
        <v>2747</v>
      </c>
      <c r="T376" s="66" t="s">
        <v>3186</v>
      </c>
      <c r="U376" s="66" t="s">
        <v>3187</v>
      </c>
      <c r="V376" s="46" t="s">
        <v>1508</v>
      </c>
    </row>
    <row r="377" spans="1:22" s="23" customFormat="1" ht="35.35" customHeight="1">
      <c r="A377" s="37" t="s">
        <v>1588</v>
      </c>
      <c r="B377" s="63"/>
      <c r="C377" s="328"/>
      <c r="D377" s="44">
        <v>572</v>
      </c>
      <c r="E377" s="44">
        <v>4576</v>
      </c>
      <c r="F377" s="53"/>
      <c r="G377" s="72" t="s">
        <v>1541</v>
      </c>
      <c r="H377" s="72" t="s">
        <v>1542</v>
      </c>
      <c r="I377" s="38"/>
      <c r="J377" s="38"/>
      <c r="K377" s="38">
        <v>2022</v>
      </c>
      <c r="L377" s="51" t="s">
        <v>2543</v>
      </c>
      <c r="M377" s="37" t="s">
        <v>2544</v>
      </c>
      <c r="N377" s="27">
        <v>576</v>
      </c>
      <c r="O377" s="43" t="s">
        <v>1501</v>
      </c>
      <c r="P377" s="26" t="s">
        <v>1895</v>
      </c>
      <c r="Q377" s="38" t="s">
        <v>190</v>
      </c>
      <c r="R377" s="65">
        <v>0.1</v>
      </c>
      <c r="S377" s="52" t="s">
        <v>2748</v>
      </c>
      <c r="T377" s="66" t="s">
        <v>3193</v>
      </c>
      <c r="U377" s="66" t="s">
        <v>3194</v>
      </c>
      <c r="V377" s="46" t="s">
        <v>1509</v>
      </c>
    </row>
    <row r="378" spans="1:22" s="23" customFormat="1" ht="36" customHeight="1">
      <c r="A378" s="37" t="s">
        <v>1589</v>
      </c>
      <c r="B378" s="63"/>
      <c r="C378" s="328"/>
      <c r="D378" s="44">
        <v>572</v>
      </c>
      <c r="E378" s="44">
        <v>4576</v>
      </c>
      <c r="F378" s="53"/>
      <c r="G378" s="72" t="s">
        <v>1543</v>
      </c>
      <c r="H378" s="72" t="s">
        <v>1544</v>
      </c>
      <c r="I378" s="38"/>
      <c r="J378" s="38"/>
      <c r="K378" s="38">
        <v>2021</v>
      </c>
      <c r="L378" s="51" t="s">
        <v>2545</v>
      </c>
      <c r="M378" s="37" t="s">
        <v>2842</v>
      </c>
      <c r="N378" s="27">
        <v>544</v>
      </c>
      <c r="O378" s="43" t="s">
        <v>1501</v>
      </c>
      <c r="P378" s="26" t="s">
        <v>1895</v>
      </c>
      <c r="Q378" s="38" t="s">
        <v>190</v>
      </c>
      <c r="R378" s="65">
        <v>0.1</v>
      </c>
      <c r="S378" s="52" t="s">
        <v>2749</v>
      </c>
      <c r="T378" s="66" t="s">
        <v>3186</v>
      </c>
      <c r="U378" s="66" t="s">
        <v>3187</v>
      </c>
      <c r="V378" s="46" t="s">
        <v>1510</v>
      </c>
    </row>
    <row r="379" spans="1:22" s="23" customFormat="1" ht="37.4" customHeight="1">
      <c r="A379" s="37" t="s">
        <v>1590</v>
      </c>
      <c r="B379" s="63"/>
      <c r="C379" s="328"/>
      <c r="D379" s="44">
        <v>460</v>
      </c>
      <c r="E379" s="44">
        <v>3680</v>
      </c>
      <c r="F379" s="53"/>
      <c r="G379" s="72" t="s">
        <v>1545</v>
      </c>
      <c r="H379" s="72" t="s">
        <v>1546</v>
      </c>
      <c r="I379" s="38"/>
      <c r="J379" s="38"/>
      <c r="K379" s="38">
        <v>2022</v>
      </c>
      <c r="L379" s="51" t="s">
        <v>2546</v>
      </c>
      <c r="M379" s="37" t="s">
        <v>2547</v>
      </c>
      <c r="N379" s="27">
        <v>304</v>
      </c>
      <c r="O379" s="43" t="s">
        <v>1501</v>
      </c>
      <c r="P379" s="26" t="s">
        <v>1895</v>
      </c>
      <c r="Q379" s="38" t="s">
        <v>190</v>
      </c>
      <c r="R379" s="65">
        <v>0.1</v>
      </c>
      <c r="S379" s="52" t="s">
        <v>2750</v>
      </c>
      <c r="T379" s="66" t="s">
        <v>3193</v>
      </c>
      <c r="U379" s="66" t="s">
        <v>3194</v>
      </c>
      <c r="V379" s="46" t="s">
        <v>1511</v>
      </c>
    </row>
    <row r="380" spans="1:22" s="23" customFormat="1" ht="35.35" customHeight="1">
      <c r="A380" s="37" t="s">
        <v>1591</v>
      </c>
      <c r="B380" s="63"/>
      <c r="C380" s="328"/>
      <c r="D380" s="44">
        <v>546</v>
      </c>
      <c r="E380" s="44">
        <v>4368</v>
      </c>
      <c r="F380" s="53"/>
      <c r="G380" s="72" t="s">
        <v>1547</v>
      </c>
      <c r="H380" s="72" t="s">
        <v>1548</v>
      </c>
      <c r="I380" s="38"/>
      <c r="J380" s="38"/>
      <c r="K380" s="38">
        <v>2022</v>
      </c>
      <c r="L380" s="51" t="s">
        <v>1959</v>
      </c>
      <c r="M380" s="37" t="s">
        <v>43</v>
      </c>
      <c r="N380" s="27">
        <v>608</v>
      </c>
      <c r="O380" s="43" t="s">
        <v>1501</v>
      </c>
      <c r="P380" s="26" t="s">
        <v>1895</v>
      </c>
      <c r="Q380" s="38" t="s">
        <v>190</v>
      </c>
      <c r="R380" s="65">
        <v>0.1</v>
      </c>
      <c r="S380" s="52" t="s">
        <v>2751</v>
      </c>
      <c r="T380" s="66" t="s">
        <v>3429</v>
      </c>
      <c r="U380" s="66" t="s">
        <v>3430</v>
      </c>
      <c r="V380" s="46" t="s">
        <v>1512</v>
      </c>
    </row>
    <row r="381" spans="1:22" s="23" customFormat="1" ht="32.6" customHeight="1">
      <c r="A381" s="37" t="s">
        <v>1592</v>
      </c>
      <c r="B381" s="63"/>
      <c r="C381" s="328"/>
      <c r="D381" s="44">
        <v>473</v>
      </c>
      <c r="E381" s="44">
        <v>3784</v>
      </c>
      <c r="F381" s="53"/>
      <c r="G381" s="72" t="s">
        <v>5516</v>
      </c>
      <c r="H381" s="72" t="s">
        <v>21</v>
      </c>
      <c r="I381" s="38"/>
      <c r="J381" s="38"/>
      <c r="K381" s="38">
        <v>2022</v>
      </c>
      <c r="L381" s="51" t="s">
        <v>2548</v>
      </c>
      <c r="M381" s="37" t="s">
        <v>2549</v>
      </c>
      <c r="N381" s="27">
        <v>288</v>
      </c>
      <c r="O381" s="43" t="s">
        <v>1501</v>
      </c>
      <c r="P381" s="26" t="s">
        <v>1986</v>
      </c>
      <c r="Q381" s="38" t="s">
        <v>1504</v>
      </c>
      <c r="R381" s="65">
        <v>0.1</v>
      </c>
      <c r="S381" s="52" t="s">
        <v>2050</v>
      </c>
      <c r="T381" s="66" t="s">
        <v>3515</v>
      </c>
      <c r="U381" s="66" t="s">
        <v>3516</v>
      </c>
      <c r="V381" s="46" t="s">
        <v>1513</v>
      </c>
    </row>
    <row r="382" spans="1:22" s="23" customFormat="1" ht="23.95" customHeight="1">
      <c r="A382" s="256" t="s">
        <v>3048</v>
      </c>
      <c r="B382" s="63"/>
      <c r="C382" s="328"/>
      <c r="D382" s="44">
        <v>440</v>
      </c>
      <c r="E382" s="44">
        <v>3520</v>
      </c>
      <c r="F382" s="53"/>
      <c r="G382" s="72" t="s">
        <v>3046</v>
      </c>
      <c r="H382" s="72" t="s">
        <v>3047</v>
      </c>
      <c r="I382" s="38"/>
      <c r="J382" s="38"/>
      <c r="K382" s="38">
        <v>2024</v>
      </c>
      <c r="L382" s="51" t="s">
        <v>5148</v>
      </c>
      <c r="M382" s="37" t="s">
        <v>3049</v>
      </c>
      <c r="N382" s="27">
        <v>363</v>
      </c>
      <c r="O382" s="43" t="s">
        <v>1501</v>
      </c>
      <c r="P382" s="26" t="s">
        <v>1895</v>
      </c>
      <c r="Q382" s="38" t="s">
        <v>190</v>
      </c>
      <c r="R382" s="65">
        <v>0.1</v>
      </c>
      <c r="S382" s="52" t="s">
        <v>3050</v>
      </c>
      <c r="T382" s="66" t="s">
        <v>3521</v>
      </c>
      <c r="U382" s="66" t="s">
        <v>3522</v>
      </c>
      <c r="V382" s="46"/>
    </row>
    <row r="383" spans="1:22" s="23" customFormat="1" ht="23.95" customHeight="1">
      <c r="A383" s="42" t="s">
        <v>1593</v>
      </c>
      <c r="B383" s="63"/>
      <c r="C383" s="328"/>
      <c r="D383" s="44">
        <v>460</v>
      </c>
      <c r="E383" s="44">
        <v>3680</v>
      </c>
      <c r="F383" s="53"/>
      <c r="G383" s="72" t="s">
        <v>1550</v>
      </c>
      <c r="H383" s="72" t="s">
        <v>1551</v>
      </c>
      <c r="I383" s="38"/>
      <c r="J383" s="38"/>
      <c r="K383" s="38">
        <v>2022</v>
      </c>
      <c r="L383" s="51" t="s">
        <v>2550</v>
      </c>
      <c r="M383" s="37" t="s">
        <v>2840</v>
      </c>
      <c r="N383" s="27">
        <v>352</v>
      </c>
      <c r="O383" s="43" t="s">
        <v>1501</v>
      </c>
      <c r="P383" s="26" t="s">
        <v>1895</v>
      </c>
      <c r="Q383" s="38" t="s">
        <v>190</v>
      </c>
      <c r="R383" s="65">
        <v>0.1</v>
      </c>
      <c r="S383" s="52" t="s">
        <v>2189</v>
      </c>
      <c r="T383" s="66" t="s">
        <v>3141</v>
      </c>
      <c r="U383" s="66" t="s">
        <v>3142</v>
      </c>
      <c r="V383" s="46" t="s">
        <v>1514</v>
      </c>
    </row>
    <row r="384" spans="1:22" s="23" customFormat="1" ht="23.95" customHeight="1">
      <c r="A384" s="37" t="s">
        <v>5230</v>
      </c>
      <c r="B384" s="63"/>
      <c r="C384" s="328"/>
      <c r="D384" s="44">
        <v>660</v>
      </c>
      <c r="E384" s="44">
        <v>5280</v>
      </c>
      <c r="F384" s="257"/>
      <c r="G384" s="72" t="s">
        <v>5231</v>
      </c>
      <c r="H384" s="72" t="s">
        <v>1552</v>
      </c>
      <c r="I384" s="38"/>
      <c r="J384" s="38"/>
      <c r="K384" s="38">
        <v>2024</v>
      </c>
      <c r="L384" s="51" t="s">
        <v>2551</v>
      </c>
      <c r="M384" s="37" t="s">
        <v>2552</v>
      </c>
      <c r="N384" s="27">
        <v>744</v>
      </c>
      <c r="O384" s="43" t="s">
        <v>1501</v>
      </c>
      <c r="P384" s="26" t="s">
        <v>1895</v>
      </c>
      <c r="Q384" s="38" t="s">
        <v>190</v>
      </c>
      <c r="R384" s="65">
        <v>0.1</v>
      </c>
      <c r="S384" s="52" t="s">
        <v>2752</v>
      </c>
      <c r="T384" s="66" t="s">
        <v>3915</v>
      </c>
      <c r="U384" s="66" t="s">
        <v>3916</v>
      </c>
      <c r="V384" s="46" t="s">
        <v>1515</v>
      </c>
    </row>
    <row r="385" spans="1:22" s="23" customFormat="1" ht="40.1" customHeight="1">
      <c r="A385" s="37" t="s">
        <v>1595</v>
      </c>
      <c r="B385" s="63"/>
      <c r="C385" s="328"/>
      <c r="D385" s="44">
        <v>304</v>
      </c>
      <c r="E385" s="44">
        <v>2432</v>
      </c>
      <c r="F385" s="53"/>
      <c r="G385" s="72" t="s">
        <v>1553</v>
      </c>
      <c r="H385" s="72" t="s">
        <v>1554</v>
      </c>
      <c r="I385" s="38"/>
      <c r="J385" s="38"/>
      <c r="K385" s="38">
        <v>2021</v>
      </c>
      <c r="L385" s="51" t="s">
        <v>1960</v>
      </c>
      <c r="M385" s="37" t="s">
        <v>40</v>
      </c>
      <c r="N385" s="27">
        <v>224</v>
      </c>
      <c r="O385" s="43" t="s">
        <v>1501</v>
      </c>
      <c r="P385" s="26" t="s">
        <v>1895</v>
      </c>
      <c r="Q385" s="38" t="s">
        <v>190</v>
      </c>
      <c r="R385" s="65">
        <v>0.1</v>
      </c>
      <c r="S385" s="52" t="s">
        <v>2753</v>
      </c>
      <c r="T385" s="66" t="s">
        <v>3919</v>
      </c>
      <c r="U385" s="66" t="s">
        <v>3920</v>
      </c>
      <c r="V385" s="46" t="s">
        <v>1516</v>
      </c>
    </row>
    <row r="386" spans="1:22" s="23" customFormat="1" ht="50.3" customHeight="1">
      <c r="A386" s="37" t="s">
        <v>5164</v>
      </c>
      <c r="B386" s="63"/>
      <c r="C386" s="328"/>
      <c r="D386" s="44">
        <v>535</v>
      </c>
      <c r="E386" s="44">
        <v>4280</v>
      </c>
      <c r="F386" s="53"/>
      <c r="G386" s="72" t="s">
        <v>5149</v>
      </c>
      <c r="H386" s="72" t="s">
        <v>5150</v>
      </c>
      <c r="I386" s="38"/>
      <c r="J386" s="38"/>
      <c r="K386" s="38">
        <v>2024</v>
      </c>
      <c r="L386" s="51" t="s">
        <v>5151</v>
      </c>
      <c r="M386" s="37" t="s">
        <v>3921</v>
      </c>
      <c r="N386" s="27">
        <v>290</v>
      </c>
      <c r="O386" s="43" t="s">
        <v>1501</v>
      </c>
      <c r="P386" s="26" t="s">
        <v>2836</v>
      </c>
      <c r="Q386" s="38" t="s">
        <v>190</v>
      </c>
      <c r="R386" s="65">
        <v>0.1</v>
      </c>
      <c r="S386" s="52" t="s">
        <v>5168</v>
      </c>
      <c r="T386" s="66" t="s">
        <v>3186</v>
      </c>
      <c r="U386" s="66" t="s">
        <v>5169</v>
      </c>
      <c r="V386" s="46"/>
    </row>
    <row r="387" spans="1:22" s="23" customFormat="1" ht="59.8" customHeight="1">
      <c r="A387" s="37" t="s">
        <v>1596</v>
      </c>
      <c r="B387" s="63"/>
      <c r="C387" s="328"/>
      <c r="D387" s="44">
        <v>484</v>
      </c>
      <c r="E387" s="44">
        <v>3872</v>
      </c>
      <c r="F387" s="53"/>
      <c r="G387" s="72" t="s">
        <v>1555</v>
      </c>
      <c r="H387" s="72" t="s">
        <v>1556</v>
      </c>
      <c r="I387" s="38"/>
      <c r="J387" s="38"/>
      <c r="K387" s="38">
        <v>2021</v>
      </c>
      <c r="L387" s="51" t="s">
        <v>2553</v>
      </c>
      <c r="M387" s="37" t="s">
        <v>3921</v>
      </c>
      <c r="N387" s="27">
        <v>272</v>
      </c>
      <c r="O387" s="43" t="s">
        <v>1501</v>
      </c>
      <c r="P387" s="26" t="s">
        <v>1895</v>
      </c>
      <c r="Q387" s="38" t="s">
        <v>190</v>
      </c>
      <c r="R387" s="65">
        <v>0.1</v>
      </c>
      <c r="S387" s="52" t="s">
        <v>2051</v>
      </c>
      <c r="T387" s="66" t="s">
        <v>3186</v>
      </c>
      <c r="U387" s="66" t="s">
        <v>3925</v>
      </c>
      <c r="V387" s="46" t="s">
        <v>1517</v>
      </c>
    </row>
    <row r="388" spans="1:22" s="23" customFormat="1" ht="44.15" customHeight="1">
      <c r="A388" s="37" t="s">
        <v>1597</v>
      </c>
      <c r="B388" s="63"/>
      <c r="C388" s="328"/>
      <c r="D388" s="44">
        <v>666</v>
      </c>
      <c r="E388" s="44">
        <v>5328</v>
      </c>
      <c r="F388" s="53"/>
      <c r="G388" s="72" t="s">
        <v>1557</v>
      </c>
      <c r="H388" s="72" t="s">
        <v>1558</v>
      </c>
      <c r="I388" s="38"/>
      <c r="J388" s="38"/>
      <c r="K388" s="38">
        <v>2021</v>
      </c>
      <c r="L388" s="51" t="s">
        <v>2554</v>
      </c>
      <c r="M388" s="37" t="s">
        <v>2555</v>
      </c>
      <c r="N388" s="27">
        <v>704</v>
      </c>
      <c r="O388" s="43" t="s">
        <v>1501</v>
      </c>
      <c r="P388" s="26" t="s">
        <v>1895</v>
      </c>
      <c r="Q388" s="38" t="s">
        <v>190</v>
      </c>
      <c r="R388" s="65">
        <v>0.1</v>
      </c>
      <c r="S388" s="52" t="s">
        <v>2190</v>
      </c>
      <c r="T388" s="66" t="s">
        <v>3193</v>
      </c>
      <c r="U388" s="66" t="s">
        <v>3194</v>
      </c>
      <c r="V388" s="46" t="s">
        <v>1518</v>
      </c>
    </row>
    <row r="389" spans="1:22" s="23" customFormat="1" ht="37.4" customHeight="1">
      <c r="A389" s="37" t="s">
        <v>1598</v>
      </c>
      <c r="B389" s="63"/>
      <c r="C389" s="328"/>
      <c r="D389" s="44">
        <v>460</v>
      </c>
      <c r="E389" s="44">
        <v>3680</v>
      </c>
      <c r="F389" s="53"/>
      <c r="G389" s="72" t="s">
        <v>1559</v>
      </c>
      <c r="H389" s="72" t="s">
        <v>1560</v>
      </c>
      <c r="I389" s="38"/>
      <c r="J389" s="38"/>
      <c r="K389" s="38">
        <v>2022</v>
      </c>
      <c r="L389" s="51" t="s">
        <v>2556</v>
      </c>
      <c r="M389" s="37" t="s">
        <v>1614</v>
      </c>
      <c r="N389" s="27">
        <v>288</v>
      </c>
      <c r="O389" s="43" t="s">
        <v>1501</v>
      </c>
      <c r="P389" s="26" t="s">
        <v>1895</v>
      </c>
      <c r="Q389" s="38" t="s">
        <v>190</v>
      </c>
      <c r="R389" s="65">
        <v>0.1</v>
      </c>
      <c r="S389" s="52" t="s">
        <v>2755</v>
      </c>
      <c r="T389" s="66" t="s">
        <v>3193</v>
      </c>
      <c r="U389" s="66" t="s">
        <v>3194</v>
      </c>
      <c r="V389" s="46" t="s">
        <v>1519</v>
      </c>
    </row>
    <row r="390" spans="1:22" s="23" customFormat="1" ht="34.65" customHeight="1">
      <c r="A390" s="37" t="s">
        <v>1599</v>
      </c>
      <c r="B390" s="63"/>
      <c r="C390" s="328"/>
      <c r="D390" s="44">
        <v>534</v>
      </c>
      <c r="E390" s="44">
        <v>4272</v>
      </c>
      <c r="F390" s="53"/>
      <c r="G390" s="72" t="s">
        <v>5517</v>
      </c>
      <c r="H390" s="72" t="s">
        <v>20</v>
      </c>
      <c r="I390" s="38"/>
      <c r="J390" s="38"/>
      <c r="K390" s="38">
        <v>2022</v>
      </c>
      <c r="L390" s="51" t="s">
        <v>2754</v>
      </c>
      <c r="M390" s="37" t="s">
        <v>42</v>
      </c>
      <c r="N390" s="27">
        <v>265</v>
      </c>
      <c r="O390" s="43" t="s">
        <v>1501</v>
      </c>
      <c r="P390" s="26" t="s">
        <v>1895</v>
      </c>
      <c r="Q390" s="38" t="s">
        <v>190</v>
      </c>
      <c r="R390" s="65">
        <v>0.1</v>
      </c>
      <c r="S390" s="52" t="s">
        <v>1961</v>
      </c>
      <c r="T390" s="66" t="s">
        <v>3933</v>
      </c>
      <c r="U390" s="66" t="s">
        <v>3934</v>
      </c>
      <c r="V390" s="46" t="s">
        <v>1520</v>
      </c>
    </row>
    <row r="391" spans="1:22" s="23" customFormat="1" ht="23.95" customHeight="1">
      <c r="A391" s="37" t="s">
        <v>5233</v>
      </c>
      <c r="B391" s="63"/>
      <c r="C391" s="328"/>
      <c r="D391" s="44">
        <v>460</v>
      </c>
      <c r="E391" s="44">
        <v>3680</v>
      </c>
      <c r="F391" s="53"/>
      <c r="G391" s="72" t="s">
        <v>5234</v>
      </c>
      <c r="H391" s="72" t="s">
        <v>1561</v>
      </c>
      <c r="I391" s="38"/>
      <c r="J391" s="38"/>
      <c r="K391" s="38">
        <v>2024</v>
      </c>
      <c r="L391" s="51" t="s">
        <v>2557</v>
      </c>
      <c r="M391" s="37" t="s">
        <v>2843</v>
      </c>
      <c r="N391" s="27">
        <v>328</v>
      </c>
      <c r="O391" s="43" t="s">
        <v>1501</v>
      </c>
      <c r="P391" s="26" t="s">
        <v>1895</v>
      </c>
      <c r="Q391" s="38" t="s">
        <v>190</v>
      </c>
      <c r="R391" s="65">
        <v>0.1</v>
      </c>
      <c r="S391" s="52" t="s">
        <v>2756</v>
      </c>
      <c r="T391" s="66" t="s">
        <v>3414</v>
      </c>
      <c r="U391" s="66" t="s">
        <v>3934</v>
      </c>
      <c r="V391" s="46" t="s">
        <v>1521</v>
      </c>
    </row>
    <row r="392" spans="1:22" s="23" customFormat="1" ht="23.95" customHeight="1">
      <c r="A392" s="37" t="s">
        <v>5296</v>
      </c>
      <c r="B392" s="63"/>
      <c r="C392" s="328"/>
      <c r="D392" s="44">
        <v>957</v>
      </c>
      <c r="E392" s="44">
        <v>7656</v>
      </c>
      <c r="F392" s="53"/>
      <c r="G392" s="72" t="s">
        <v>5297</v>
      </c>
      <c r="H392" s="72" t="s">
        <v>1562</v>
      </c>
      <c r="I392" s="38"/>
      <c r="J392" s="38"/>
      <c r="K392" s="38">
        <v>2024</v>
      </c>
      <c r="L392" s="51" t="s">
        <v>2558</v>
      </c>
      <c r="M392" s="37" t="s">
        <v>4201</v>
      </c>
      <c r="N392" s="27">
        <v>704</v>
      </c>
      <c r="O392" s="43" t="s">
        <v>1501</v>
      </c>
      <c r="P392" s="26" t="s">
        <v>1895</v>
      </c>
      <c r="Q392" s="38" t="s">
        <v>190</v>
      </c>
      <c r="R392" s="65">
        <v>0.1</v>
      </c>
      <c r="S392" s="52" t="s">
        <v>2052</v>
      </c>
      <c r="T392" s="66" t="s">
        <v>4205</v>
      </c>
      <c r="U392" s="66" t="s">
        <v>4206</v>
      </c>
      <c r="V392" s="46" t="s">
        <v>1522</v>
      </c>
    </row>
    <row r="393" spans="1:22" s="23" customFormat="1" ht="36.700000000000003" customHeight="1">
      <c r="A393" s="37" t="s">
        <v>1602</v>
      </c>
      <c r="B393" s="63"/>
      <c r="C393" s="328"/>
      <c r="D393" s="44">
        <v>440</v>
      </c>
      <c r="E393" s="44">
        <v>3520</v>
      </c>
      <c r="F393" s="53"/>
      <c r="G393" s="72" t="s">
        <v>5518</v>
      </c>
      <c r="H393" s="72" t="s">
        <v>1564</v>
      </c>
      <c r="I393" s="38"/>
      <c r="J393" s="38"/>
      <c r="K393" s="38">
        <v>2023</v>
      </c>
      <c r="L393" s="51" t="s">
        <v>2757</v>
      </c>
      <c r="M393" s="37" t="s">
        <v>49</v>
      </c>
      <c r="N393" s="27">
        <v>384</v>
      </c>
      <c r="O393" s="43" t="s">
        <v>1501</v>
      </c>
      <c r="P393" s="26" t="s">
        <v>1897</v>
      </c>
      <c r="Q393" s="38" t="s">
        <v>190</v>
      </c>
      <c r="R393" s="65">
        <v>0.1</v>
      </c>
      <c r="S393" s="52" t="s">
        <v>2758</v>
      </c>
      <c r="T393" s="66" t="s">
        <v>4205</v>
      </c>
      <c r="U393" s="66" t="s">
        <v>4206</v>
      </c>
      <c r="V393" s="46" t="s">
        <v>1523</v>
      </c>
    </row>
    <row r="394" spans="1:22" s="23" customFormat="1" ht="38.75" customHeight="1">
      <c r="A394" s="37" t="s">
        <v>1603</v>
      </c>
      <c r="B394" s="63"/>
      <c r="C394" s="328"/>
      <c r="D394" s="44">
        <v>484</v>
      </c>
      <c r="E394" s="44">
        <v>3872</v>
      </c>
      <c r="F394" s="53"/>
      <c r="G394" s="72" t="s">
        <v>1565</v>
      </c>
      <c r="H394" s="72" t="s">
        <v>1566</v>
      </c>
      <c r="I394" s="38"/>
      <c r="J394" s="38"/>
      <c r="K394" s="38">
        <v>2023</v>
      </c>
      <c r="L394" s="51" t="s">
        <v>2559</v>
      </c>
      <c r="M394" s="37" t="s">
        <v>2844</v>
      </c>
      <c r="N394" s="27">
        <v>256</v>
      </c>
      <c r="O394" s="43" t="s">
        <v>1501</v>
      </c>
      <c r="P394" s="26" t="s">
        <v>1895</v>
      </c>
      <c r="Q394" s="38" t="s">
        <v>190</v>
      </c>
      <c r="R394" s="65">
        <v>0.1</v>
      </c>
      <c r="S394" s="52" t="s">
        <v>2053</v>
      </c>
      <c r="T394" s="66" t="s">
        <v>4300</v>
      </c>
      <c r="U394" s="66" t="s">
        <v>4301</v>
      </c>
      <c r="V394" s="46" t="s">
        <v>1524</v>
      </c>
    </row>
    <row r="395" spans="1:22" s="23" customFormat="1" ht="39.4" customHeight="1">
      <c r="A395" s="37" t="s">
        <v>5165</v>
      </c>
      <c r="B395" s="63"/>
      <c r="C395" s="328"/>
      <c r="D395" s="44">
        <v>792</v>
      </c>
      <c r="E395" s="44">
        <v>6336</v>
      </c>
      <c r="F395" s="53"/>
      <c r="G395" s="72" t="s">
        <v>5152</v>
      </c>
      <c r="H395" s="72" t="s">
        <v>5153</v>
      </c>
      <c r="I395" s="38"/>
      <c r="J395" s="38"/>
      <c r="K395" s="38">
        <v>2024</v>
      </c>
      <c r="L395" s="51" t="s">
        <v>5154</v>
      </c>
      <c r="M395" s="37" t="s">
        <v>5155</v>
      </c>
      <c r="N395" s="27">
        <v>419</v>
      </c>
      <c r="O395" s="43" t="s">
        <v>1501</v>
      </c>
      <c r="P395" s="26" t="s">
        <v>2836</v>
      </c>
      <c r="Q395" s="38" t="s">
        <v>190</v>
      </c>
      <c r="R395" s="65">
        <v>0.1</v>
      </c>
      <c r="S395" s="52" t="s">
        <v>5170</v>
      </c>
      <c r="T395" s="66" t="s">
        <v>3919</v>
      </c>
      <c r="U395" s="66" t="s">
        <v>4772</v>
      </c>
      <c r="V395" s="46"/>
    </row>
    <row r="396" spans="1:22" s="23" customFormat="1" ht="35.35" customHeight="1">
      <c r="A396" s="37" t="s">
        <v>5166</v>
      </c>
      <c r="B396" s="63"/>
      <c r="C396" s="328"/>
      <c r="D396" s="44">
        <v>416</v>
      </c>
      <c r="E396" s="44">
        <v>3328</v>
      </c>
      <c r="F396" s="53"/>
      <c r="G396" s="72" t="s">
        <v>5156</v>
      </c>
      <c r="H396" s="72" t="s">
        <v>5157</v>
      </c>
      <c r="I396" s="38"/>
      <c r="J396" s="38"/>
      <c r="K396" s="38">
        <v>2024</v>
      </c>
      <c r="L396" s="51" t="s">
        <v>5158</v>
      </c>
      <c r="M396" s="37" t="s">
        <v>5159</v>
      </c>
      <c r="N396" s="27">
        <v>179</v>
      </c>
      <c r="O396" s="43" t="s">
        <v>1501</v>
      </c>
      <c r="P396" s="26" t="s">
        <v>2836</v>
      </c>
      <c r="Q396" s="38" t="s">
        <v>190</v>
      </c>
      <c r="R396" s="65">
        <v>0.1</v>
      </c>
      <c r="S396" s="52" t="s">
        <v>5171</v>
      </c>
      <c r="T396" s="66" t="s">
        <v>5172</v>
      </c>
      <c r="U396" s="66" t="s">
        <v>5173</v>
      </c>
      <c r="V396" s="46"/>
    </row>
    <row r="397" spans="1:22" s="23" customFormat="1" ht="40.1" customHeight="1">
      <c r="A397" s="37" t="s">
        <v>2611</v>
      </c>
      <c r="B397" s="63"/>
      <c r="C397" s="328"/>
      <c r="D397" s="44">
        <v>484</v>
      </c>
      <c r="E397" s="44">
        <v>3872</v>
      </c>
      <c r="F397" s="53"/>
      <c r="G397" s="72" t="s">
        <v>5519</v>
      </c>
      <c r="H397" s="72" t="s">
        <v>2610</v>
      </c>
      <c r="I397" s="38"/>
      <c r="J397" s="38"/>
      <c r="K397" s="38">
        <v>2023</v>
      </c>
      <c r="L397" s="51" t="s">
        <v>2643</v>
      </c>
      <c r="M397" s="37" t="s">
        <v>2612</v>
      </c>
      <c r="N397" s="27">
        <v>192</v>
      </c>
      <c r="O397" s="43" t="s">
        <v>1501</v>
      </c>
      <c r="P397" s="26" t="s">
        <v>1895</v>
      </c>
      <c r="Q397" s="38" t="s">
        <v>190</v>
      </c>
      <c r="R397" s="65">
        <v>0.1</v>
      </c>
      <c r="S397" s="52" t="s">
        <v>2642</v>
      </c>
      <c r="T397" s="66" t="s">
        <v>4306</v>
      </c>
      <c r="U397" s="66" t="s">
        <v>4307</v>
      </c>
      <c r="V397" s="46" t="s">
        <v>2613</v>
      </c>
    </row>
    <row r="398" spans="1:22" s="23" customFormat="1" ht="50.95" customHeight="1">
      <c r="A398" s="37" t="s">
        <v>5319</v>
      </c>
      <c r="B398" s="63"/>
      <c r="C398" s="328"/>
      <c r="D398" s="44">
        <v>418</v>
      </c>
      <c r="E398" s="44">
        <v>3344</v>
      </c>
      <c r="F398" s="257"/>
      <c r="G398" s="72" t="s">
        <v>5321</v>
      </c>
      <c r="H398" s="72" t="s">
        <v>5322</v>
      </c>
      <c r="I398" s="38"/>
      <c r="J398" s="38"/>
      <c r="K398" s="38">
        <v>2024</v>
      </c>
      <c r="L398" s="325" t="s">
        <v>5382</v>
      </c>
      <c r="M398" s="37" t="s">
        <v>5320</v>
      </c>
      <c r="N398" s="27">
        <v>275</v>
      </c>
      <c r="O398" s="43" t="s">
        <v>1501</v>
      </c>
      <c r="P398" s="26" t="s">
        <v>1895</v>
      </c>
      <c r="Q398" s="38" t="s">
        <v>190</v>
      </c>
      <c r="R398" s="65">
        <v>0.1</v>
      </c>
      <c r="S398" s="52" t="s">
        <v>5362</v>
      </c>
      <c r="T398" s="66"/>
      <c r="U398" s="66"/>
      <c r="V398" s="46"/>
    </row>
    <row r="399" spans="1:22" s="23" customFormat="1" ht="33.299999999999997" customHeight="1">
      <c r="A399" s="37" t="s">
        <v>5324</v>
      </c>
      <c r="B399" s="63"/>
      <c r="C399" s="328"/>
      <c r="D399" s="44">
        <v>484</v>
      </c>
      <c r="E399" s="44">
        <v>3872</v>
      </c>
      <c r="F399" s="53"/>
      <c r="G399" s="72" t="s">
        <v>5325</v>
      </c>
      <c r="H399" s="72" t="s">
        <v>19</v>
      </c>
      <c r="I399" s="38"/>
      <c r="J399" s="38"/>
      <c r="K399" s="38">
        <v>2024</v>
      </c>
      <c r="L399" s="51" t="s">
        <v>2560</v>
      </c>
      <c r="M399" s="37" t="s">
        <v>4308</v>
      </c>
      <c r="N399" s="27">
        <v>272</v>
      </c>
      <c r="O399" s="43" t="s">
        <v>1501</v>
      </c>
      <c r="P399" s="26" t="s">
        <v>1895</v>
      </c>
      <c r="Q399" s="38" t="s">
        <v>190</v>
      </c>
      <c r="R399" s="65">
        <v>0.1</v>
      </c>
      <c r="S399" s="52" t="s">
        <v>2054</v>
      </c>
      <c r="T399" s="66" t="s">
        <v>4300</v>
      </c>
      <c r="U399" s="66" t="s">
        <v>4301</v>
      </c>
      <c r="V399" s="46" t="s">
        <v>1525</v>
      </c>
    </row>
    <row r="400" spans="1:22" s="23" customFormat="1" ht="38.049999999999997" customHeight="1">
      <c r="A400" s="37" t="s">
        <v>1605</v>
      </c>
      <c r="B400" s="63"/>
      <c r="C400" s="328"/>
      <c r="D400" s="44">
        <v>407</v>
      </c>
      <c r="E400" s="44">
        <v>3256</v>
      </c>
      <c r="F400" s="53"/>
      <c r="G400" s="72" t="s">
        <v>1567</v>
      </c>
      <c r="H400" s="72" t="s">
        <v>19</v>
      </c>
      <c r="I400" s="38"/>
      <c r="J400" s="38"/>
      <c r="K400" s="38">
        <v>2023</v>
      </c>
      <c r="L400" s="51" t="s">
        <v>1962</v>
      </c>
      <c r="M400" s="37" t="s">
        <v>4311</v>
      </c>
      <c r="N400" s="27">
        <v>176</v>
      </c>
      <c r="O400" s="43" t="s">
        <v>1501</v>
      </c>
      <c r="P400" s="26" t="s">
        <v>1895</v>
      </c>
      <c r="Q400" s="38" t="s">
        <v>190</v>
      </c>
      <c r="R400" s="65">
        <v>0.1</v>
      </c>
      <c r="S400" s="52" t="s">
        <v>1963</v>
      </c>
      <c r="T400" s="66" t="s">
        <v>4300</v>
      </c>
      <c r="U400" s="66" t="s">
        <v>4301</v>
      </c>
      <c r="V400" s="46" t="s">
        <v>1526</v>
      </c>
    </row>
    <row r="401" spans="1:22" s="23" customFormat="1" ht="40.1" customHeight="1">
      <c r="A401" s="37" t="s">
        <v>1606</v>
      </c>
      <c r="B401" s="63"/>
      <c r="C401" s="328"/>
      <c r="D401" s="44">
        <v>484</v>
      </c>
      <c r="E401" s="44">
        <v>3872</v>
      </c>
      <c r="F401" s="53"/>
      <c r="G401" s="72" t="s">
        <v>1568</v>
      </c>
      <c r="H401" s="72" t="s">
        <v>1569</v>
      </c>
      <c r="I401" s="38"/>
      <c r="J401" s="38"/>
      <c r="K401" s="38">
        <v>2021</v>
      </c>
      <c r="L401" s="51" t="s">
        <v>1964</v>
      </c>
      <c r="M401" s="37" t="s">
        <v>4314</v>
      </c>
      <c r="N401" s="27">
        <v>240</v>
      </c>
      <c r="O401" s="43" t="s">
        <v>1501</v>
      </c>
      <c r="P401" s="26" t="s">
        <v>1895</v>
      </c>
      <c r="Q401" s="38" t="s">
        <v>190</v>
      </c>
      <c r="R401" s="65">
        <v>0.1</v>
      </c>
      <c r="S401" s="52" t="s">
        <v>1965</v>
      </c>
      <c r="T401" s="66" t="s">
        <v>4300</v>
      </c>
      <c r="U401" s="66" t="s">
        <v>4318</v>
      </c>
      <c r="V401" s="46" t="s">
        <v>1527</v>
      </c>
    </row>
    <row r="402" spans="1:22" s="23" customFormat="1" ht="35.35" customHeight="1">
      <c r="A402" s="37" t="s">
        <v>5167</v>
      </c>
      <c r="B402" s="63"/>
      <c r="C402" s="328"/>
      <c r="D402" s="44">
        <v>436</v>
      </c>
      <c r="E402" s="44">
        <v>3488</v>
      </c>
      <c r="F402" s="53"/>
      <c r="G402" s="72" t="s">
        <v>5160</v>
      </c>
      <c r="H402" s="72" t="s">
        <v>5161</v>
      </c>
      <c r="I402" s="38"/>
      <c r="J402" s="38"/>
      <c r="K402" s="38">
        <v>2024</v>
      </c>
      <c r="L402" s="51" t="s">
        <v>5162</v>
      </c>
      <c r="M402" s="37" t="s">
        <v>5163</v>
      </c>
      <c r="N402" s="27">
        <v>277</v>
      </c>
      <c r="O402" s="43" t="s">
        <v>1501</v>
      </c>
      <c r="P402" s="26" t="s">
        <v>4317</v>
      </c>
      <c r="Q402" s="38" t="s">
        <v>190</v>
      </c>
      <c r="R402" s="65">
        <v>0.1</v>
      </c>
      <c r="S402" s="52" t="s">
        <v>5174</v>
      </c>
      <c r="T402" s="66" t="s">
        <v>4300</v>
      </c>
      <c r="U402" s="66" t="s">
        <v>4301</v>
      </c>
      <c r="V402" s="46"/>
    </row>
    <row r="403" spans="1:22" s="23" customFormat="1" ht="36" customHeight="1">
      <c r="A403" s="37" t="s">
        <v>1607</v>
      </c>
      <c r="B403" s="63"/>
      <c r="C403" s="328"/>
      <c r="D403" s="44">
        <v>462</v>
      </c>
      <c r="E403" s="44">
        <v>3696</v>
      </c>
      <c r="F403" s="53"/>
      <c r="G403" s="72" t="s">
        <v>5520</v>
      </c>
      <c r="H403" s="72" t="s">
        <v>1571</v>
      </c>
      <c r="I403" s="38"/>
      <c r="J403" s="38"/>
      <c r="K403" s="38">
        <v>2022</v>
      </c>
      <c r="L403" s="51" t="s">
        <v>2759</v>
      </c>
      <c r="M403" s="37" t="s">
        <v>41</v>
      </c>
      <c r="N403" s="27">
        <v>148</v>
      </c>
      <c r="O403" s="43" t="s">
        <v>1501</v>
      </c>
      <c r="P403" s="26" t="s">
        <v>1895</v>
      </c>
      <c r="Q403" s="38" t="s">
        <v>190</v>
      </c>
      <c r="R403" s="65">
        <v>0.1</v>
      </c>
      <c r="S403" s="52" t="s">
        <v>1966</v>
      </c>
      <c r="T403" s="66" t="s">
        <v>4300</v>
      </c>
      <c r="U403" s="66" t="s">
        <v>4301</v>
      </c>
      <c r="V403" s="46" t="s">
        <v>1528</v>
      </c>
    </row>
    <row r="404" spans="1:22" s="23" customFormat="1" ht="23.95" customHeight="1">
      <c r="A404" s="37" t="s">
        <v>1608</v>
      </c>
      <c r="B404" s="63"/>
      <c r="C404" s="328"/>
      <c r="D404" s="44">
        <v>606</v>
      </c>
      <c r="E404" s="44">
        <v>4848</v>
      </c>
      <c r="F404" s="53"/>
      <c r="G404" s="72" t="s">
        <v>1572</v>
      </c>
      <c r="H404" s="72" t="s">
        <v>1573</v>
      </c>
      <c r="I404" s="38"/>
      <c r="J404" s="38"/>
      <c r="K404" s="38">
        <v>2023</v>
      </c>
      <c r="L404" s="51" t="s">
        <v>2561</v>
      </c>
      <c r="M404" s="37" t="s">
        <v>1615</v>
      </c>
      <c r="N404" s="27">
        <v>672</v>
      </c>
      <c r="O404" s="43" t="s">
        <v>1501</v>
      </c>
      <c r="P404" s="26" t="s">
        <v>1895</v>
      </c>
      <c r="Q404" s="38" t="s">
        <v>190</v>
      </c>
      <c r="R404" s="65">
        <v>0.1</v>
      </c>
      <c r="S404" s="52" t="s">
        <v>2191</v>
      </c>
      <c r="T404" s="66" t="s">
        <v>3080</v>
      </c>
      <c r="U404" s="66" t="s">
        <v>3081</v>
      </c>
      <c r="V404" s="46" t="s">
        <v>1529</v>
      </c>
    </row>
    <row r="405" spans="1:22" s="23" customFormat="1" ht="23.95" customHeight="1">
      <c r="A405" s="37" t="s">
        <v>1609</v>
      </c>
      <c r="B405" s="63"/>
      <c r="C405" s="328"/>
      <c r="D405" s="44">
        <v>451</v>
      </c>
      <c r="E405" s="44">
        <v>3608</v>
      </c>
      <c r="F405" s="53"/>
      <c r="G405" s="72" t="s">
        <v>1574</v>
      </c>
      <c r="H405" s="72" t="s">
        <v>1575</v>
      </c>
      <c r="I405" s="38"/>
      <c r="J405" s="38"/>
      <c r="K405" s="38">
        <v>2023</v>
      </c>
      <c r="L405" s="51" t="s">
        <v>2562</v>
      </c>
      <c r="M405" s="37" t="s">
        <v>4712</v>
      </c>
      <c r="N405" s="27">
        <v>160</v>
      </c>
      <c r="O405" s="43" t="s">
        <v>1501</v>
      </c>
      <c r="P405" s="26" t="s">
        <v>1895</v>
      </c>
      <c r="Q405" s="38" t="s">
        <v>190</v>
      </c>
      <c r="R405" s="65">
        <v>0.1</v>
      </c>
      <c r="S405" s="52" t="s">
        <v>2055</v>
      </c>
      <c r="T405" s="66" t="s">
        <v>4715</v>
      </c>
      <c r="U405" s="66" t="s">
        <v>4716</v>
      </c>
      <c r="V405" s="46" t="s">
        <v>1530</v>
      </c>
    </row>
    <row r="406" spans="1:22" s="23" customFormat="1" ht="23.95" customHeight="1">
      <c r="A406" s="37" t="s">
        <v>1610</v>
      </c>
      <c r="B406" s="63"/>
      <c r="C406" s="328"/>
      <c r="D406" s="44">
        <v>582</v>
      </c>
      <c r="E406" s="44">
        <v>4656</v>
      </c>
      <c r="F406" s="53"/>
      <c r="G406" s="72" t="s">
        <v>1576</v>
      </c>
      <c r="H406" s="72" t="s">
        <v>1577</v>
      </c>
      <c r="I406" s="38"/>
      <c r="J406" s="38"/>
      <c r="K406" s="38">
        <v>2017</v>
      </c>
      <c r="L406" s="51" t="s">
        <v>1967</v>
      </c>
      <c r="M406" s="37" t="s">
        <v>44</v>
      </c>
      <c r="N406" s="27">
        <v>496</v>
      </c>
      <c r="O406" s="43" t="s">
        <v>1501</v>
      </c>
      <c r="P406" s="26" t="s">
        <v>1895</v>
      </c>
      <c r="Q406" s="38" t="s">
        <v>190</v>
      </c>
      <c r="R406" s="65">
        <v>0.1</v>
      </c>
      <c r="S406" s="52" t="s">
        <v>2760</v>
      </c>
      <c r="T406" s="66" t="s">
        <v>4720</v>
      </c>
      <c r="U406" s="66" t="s">
        <v>4721</v>
      </c>
      <c r="V406" s="46" t="s">
        <v>1531</v>
      </c>
    </row>
    <row r="407" spans="1:22" s="23" customFormat="1" ht="23.95" customHeight="1">
      <c r="A407" s="37" t="s">
        <v>5504</v>
      </c>
      <c r="B407" s="63"/>
      <c r="C407" s="328"/>
      <c r="D407" s="44">
        <v>460</v>
      </c>
      <c r="E407" s="44">
        <v>3680</v>
      </c>
      <c r="F407" s="257" t="s">
        <v>3112</v>
      </c>
      <c r="G407" s="71" t="s">
        <v>5503</v>
      </c>
      <c r="H407" s="72" t="s">
        <v>1579</v>
      </c>
      <c r="I407" s="38"/>
      <c r="J407" s="38"/>
      <c r="K407" s="38">
        <v>2025</v>
      </c>
      <c r="L407" s="51" t="s">
        <v>1968</v>
      </c>
      <c r="M407" s="37" t="s">
        <v>45</v>
      </c>
      <c r="N407" s="27">
        <v>368</v>
      </c>
      <c r="O407" s="43" t="s">
        <v>1501</v>
      </c>
      <c r="P407" s="26" t="s">
        <v>1895</v>
      </c>
      <c r="Q407" s="38" t="s">
        <v>190</v>
      </c>
      <c r="R407" s="65">
        <v>0.1</v>
      </c>
      <c r="S407" s="52" t="s">
        <v>2761</v>
      </c>
      <c r="T407" s="66" t="s">
        <v>4991</v>
      </c>
      <c r="U407" s="66" t="s">
        <v>4992</v>
      </c>
      <c r="V407" s="46" t="s">
        <v>1532</v>
      </c>
    </row>
    <row r="408" spans="1:22" s="23" customFormat="1" ht="23.95" customHeight="1">
      <c r="A408" s="37" t="s">
        <v>5506</v>
      </c>
      <c r="B408" s="63"/>
      <c r="C408" s="328"/>
      <c r="D408" s="44">
        <v>460</v>
      </c>
      <c r="E408" s="44">
        <v>3680</v>
      </c>
      <c r="F408" s="257" t="s">
        <v>3112</v>
      </c>
      <c r="G408" s="71" t="s">
        <v>5505</v>
      </c>
      <c r="H408" s="72" t="s">
        <v>1581</v>
      </c>
      <c r="I408" s="38"/>
      <c r="J408" s="38"/>
      <c r="K408" s="38">
        <v>2025</v>
      </c>
      <c r="L408" s="51" t="s">
        <v>2563</v>
      </c>
      <c r="M408" s="37" t="s">
        <v>1616</v>
      </c>
      <c r="N408" s="27">
        <v>334</v>
      </c>
      <c r="O408" s="43" t="s">
        <v>1501</v>
      </c>
      <c r="P408" s="26" t="s">
        <v>1895</v>
      </c>
      <c r="Q408" s="38" t="s">
        <v>190</v>
      </c>
      <c r="R408" s="65">
        <v>0.1</v>
      </c>
      <c r="S408" s="52" t="s">
        <v>2760</v>
      </c>
      <c r="T408" s="66" t="s">
        <v>4991</v>
      </c>
      <c r="U408" s="66" t="s">
        <v>4992</v>
      </c>
      <c r="V408" s="46" t="s">
        <v>1533</v>
      </c>
    </row>
    <row r="409" spans="1:22" s="23" customFormat="1" ht="36" customHeight="1">
      <c r="A409" s="37" t="s">
        <v>5508</v>
      </c>
      <c r="B409" s="63"/>
      <c r="C409" s="328"/>
      <c r="D409" s="44">
        <v>460</v>
      </c>
      <c r="E409" s="44">
        <v>3680</v>
      </c>
      <c r="F409" s="257" t="s">
        <v>3112</v>
      </c>
      <c r="G409" s="71" t="s">
        <v>5507</v>
      </c>
      <c r="H409" s="72" t="s">
        <v>1583</v>
      </c>
      <c r="I409" s="38"/>
      <c r="J409" s="38"/>
      <c r="K409" s="38">
        <v>2025</v>
      </c>
      <c r="L409" s="51" t="s">
        <v>1969</v>
      </c>
      <c r="M409" s="37" t="s">
        <v>46</v>
      </c>
      <c r="N409" s="27">
        <v>416</v>
      </c>
      <c r="O409" s="43" t="s">
        <v>1501</v>
      </c>
      <c r="P409" s="26" t="s">
        <v>1895</v>
      </c>
      <c r="Q409" s="38" t="s">
        <v>190</v>
      </c>
      <c r="R409" s="65">
        <v>0.1</v>
      </c>
      <c r="S409" s="52" t="s">
        <v>2762</v>
      </c>
      <c r="T409" s="66" t="s">
        <v>4991</v>
      </c>
      <c r="U409" s="66" t="s">
        <v>4992</v>
      </c>
      <c r="V409" s="46" t="s">
        <v>1534</v>
      </c>
    </row>
    <row r="410" spans="1:22" s="23" customFormat="1" ht="23.95" customHeight="1">
      <c r="A410" s="256" t="s">
        <v>2630</v>
      </c>
      <c r="B410" s="63"/>
      <c r="C410" s="328"/>
      <c r="D410" s="44">
        <v>792</v>
      </c>
      <c r="E410" s="44">
        <v>6336</v>
      </c>
      <c r="F410" s="53"/>
      <c r="G410" s="72" t="s">
        <v>2628</v>
      </c>
      <c r="H410" s="72" t="s">
        <v>2629</v>
      </c>
      <c r="I410" s="38"/>
      <c r="J410" s="38"/>
      <c r="K410" s="38">
        <v>2024</v>
      </c>
      <c r="L410" s="51" t="s">
        <v>2645</v>
      </c>
      <c r="M410" s="37" t="s">
        <v>2631</v>
      </c>
      <c r="N410" s="27">
        <v>642</v>
      </c>
      <c r="O410" s="43" t="s">
        <v>1501</v>
      </c>
      <c r="P410" s="26" t="s">
        <v>1897</v>
      </c>
      <c r="Q410" s="38" t="s">
        <v>190</v>
      </c>
      <c r="R410" s="65">
        <v>0.1</v>
      </c>
      <c r="S410" s="52" t="s">
        <v>2644</v>
      </c>
      <c r="T410" s="66" t="s">
        <v>3080</v>
      </c>
      <c r="U410" s="66" t="s">
        <v>3081</v>
      </c>
      <c r="V410" s="46" t="s">
        <v>2632</v>
      </c>
    </row>
    <row r="411" spans="1:22" s="22" customFormat="1" ht="25.3" customHeight="1">
      <c r="A411" s="75"/>
      <c r="B411" s="63"/>
      <c r="C411" s="328"/>
      <c r="D411" s="75"/>
      <c r="E411" s="79">
        <v>40000</v>
      </c>
      <c r="F411" s="75"/>
      <c r="G411" s="70" t="s">
        <v>1617</v>
      </c>
      <c r="H411" s="75"/>
      <c r="I411" s="75"/>
      <c r="J411" s="75"/>
      <c r="K411" s="75"/>
      <c r="L411" s="78"/>
      <c r="M411" s="78"/>
      <c r="N411" s="78"/>
      <c r="O411" s="78" t="s">
        <v>94</v>
      </c>
      <c r="P411" s="78"/>
      <c r="Q411" s="78"/>
      <c r="R411" s="78">
        <v>0.1</v>
      </c>
      <c r="S411" s="78"/>
      <c r="T411" s="78"/>
      <c r="U411" s="78"/>
      <c r="V411" s="78"/>
    </row>
    <row r="412" spans="1:22" s="23" customFormat="1" ht="23.95" customHeight="1">
      <c r="A412" s="37" t="s">
        <v>1659</v>
      </c>
      <c r="B412" s="63"/>
      <c r="C412" s="328"/>
      <c r="D412" s="44">
        <v>558</v>
      </c>
      <c r="E412" s="44">
        <v>4464</v>
      </c>
      <c r="F412" s="53"/>
      <c r="G412" s="72" t="s">
        <v>1632</v>
      </c>
      <c r="H412" s="72" t="s">
        <v>1633</v>
      </c>
      <c r="I412" s="38"/>
      <c r="J412" s="38"/>
      <c r="K412" s="38">
        <v>2023</v>
      </c>
      <c r="L412" s="51" t="s">
        <v>2564</v>
      </c>
      <c r="M412" s="37" t="s">
        <v>2565</v>
      </c>
      <c r="N412" s="27">
        <v>256</v>
      </c>
      <c r="O412" s="43" t="s">
        <v>103</v>
      </c>
      <c r="P412" s="26" t="s">
        <v>1894</v>
      </c>
      <c r="Q412" s="38" t="s">
        <v>191</v>
      </c>
      <c r="R412" s="65">
        <v>0.1</v>
      </c>
      <c r="S412" s="52" t="s">
        <v>2192</v>
      </c>
      <c r="T412" s="66" t="s">
        <v>3103</v>
      </c>
      <c r="U412" s="66" t="s">
        <v>3104</v>
      </c>
      <c r="V412" s="46" t="s">
        <v>1620</v>
      </c>
    </row>
    <row r="413" spans="1:22" s="23" customFormat="1" ht="23.95" customHeight="1">
      <c r="A413" s="37" t="s">
        <v>1660</v>
      </c>
      <c r="B413" s="63"/>
      <c r="C413" s="328"/>
      <c r="D413" s="44">
        <v>702</v>
      </c>
      <c r="E413" s="44">
        <v>5616</v>
      </c>
      <c r="F413" s="53"/>
      <c r="G413" s="72" t="s">
        <v>1634</v>
      </c>
      <c r="H413" s="72" t="s">
        <v>1635</v>
      </c>
      <c r="I413" s="38"/>
      <c r="J413" s="38"/>
      <c r="K413" s="38">
        <v>2023</v>
      </c>
      <c r="L413" s="51" t="s">
        <v>2566</v>
      </c>
      <c r="M413" s="37" t="s">
        <v>1652</v>
      </c>
      <c r="N413" s="27">
        <v>540</v>
      </c>
      <c r="O413" s="43" t="s">
        <v>103</v>
      </c>
      <c r="P413" s="26" t="s">
        <v>1895</v>
      </c>
      <c r="Q413" s="38" t="s">
        <v>191</v>
      </c>
      <c r="R413" s="65">
        <v>0.1</v>
      </c>
      <c r="S413" s="52" t="s">
        <v>2193</v>
      </c>
      <c r="T413" s="66" t="s">
        <v>3119</v>
      </c>
      <c r="U413" s="66">
        <v>1</v>
      </c>
      <c r="V413" s="46" t="s">
        <v>1621</v>
      </c>
    </row>
    <row r="414" spans="1:22" s="23" customFormat="1" ht="38.049999999999997" customHeight="1">
      <c r="A414" s="37" t="s">
        <v>1661</v>
      </c>
      <c r="B414" s="63"/>
      <c r="C414" s="328"/>
      <c r="D414" s="44">
        <v>560</v>
      </c>
      <c r="E414" s="44">
        <v>4480</v>
      </c>
      <c r="F414" s="53"/>
      <c r="G414" s="72" t="s">
        <v>1636</v>
      </c>
      <c r="H414" s="72" t="s">
        <v>1637</v>
      </c>
      <c r="I414" s="38"/>
      <c r="J414" s="38"/>
      <c r="K414" s="38">
        <v>2022</v>
      </c>
      <c r="L414" s="51" t="s">
        <v>1971</v>
      </c>
      <c r="M414" s="37" t="s">
        <v>27</v>
      </c>
      <c r="N414" s="27">
        <v>320</v>
      </c>
      <c r="O414" s="43" t="s">
        <v>103</v>
      </c>
      <c r="P414" s="26" t="s">
        <v>1904</v>
      </c>
      <c r="Q414" s="38" t="s">
        <v>191</v>
      </c>
      <c r="R414" s="65">
        <v>0.1</v>
      </c>
      <c r="S414" s="52" t="s">
        <v>1972</v>
      </c>
      <c r="T414" s="66">
        <v>50</v>
      </c>
      <c r="U414" s="66" t="s">
        <v>3381</v>
      </c>
      <c r="V414" s="46" t="s">
        <v>1622</v>
      </c>
    </row>
    <row r="415" spans="1:22" s="23" customFormat="1" ht="38.049999999999997" customHeight="1">
      <c r="A415" s="37" t="s">
        <v>3635</v>
      </c>
      <c r="B415" s="63"/>
      <c r="C415" s="328"/>
      <c r="D415" s="44">
        <v>498</v>
      </c>
      <c r="E415" s="44">
        <v>3984</v>
      </c>
      <c r="F415" s="53"/>
      <c r="G415" s="72" t="s">
        <v>3637</v>
      </c>
      <c r="H415" s="72" t="s">
        <v>3638</v>
      </c>
      <c r="I415" s="38"/>
      <c r="J415" s="38"/>
      <c r="K415" s="38">
        <v>2019</v>
      </c>
      <c r="L415" s="51" t="s">
        <v>5175</v>
      </c>
      <c r="M415" s="37" t="s">
        <v>3636</v>
      </c>
      <c r="N415" s="27">
        <v>371</v>
      </c>
      <c r="O415" s="43" t="s">
        <v>103</v>
      </c>
      <c r="P415" s="26" t="s">
        <v>3641</v>
      </c>
      <c r="Q415" s="38" t="s">
        <v>191</v>
      </c>
      <c r="R415" s="65">
        <v>0.1</v>
      </c>
      <c r="S415" s="52" t="s">
        <v>3640</v>
      </c>
      <c r="T415" s="66">
        <v>501</v>
      </c>
      <c r="U415" s="66" t="s">
        <v>3643</v>
      </c>
      <c r="V415" s="46" t="s">
        <v>3642</v>
      </c>
    </row>
    <row r="416" spans="1:22" s="23" customFormat="1" ht="38.049999999999997" customHeight="1">
      <c r="A416" s="37" t="s">
        <v>3645</v>
      </c>
      <c r="B416" s="63"/>
      <c r="C416" s="328"/>
      <c r="D416" s="44">
        <v>498</v>
      </c>
      <c r="E416" s="44">
        <v>3984</v>
      </c>
      <c r="F416" s="53"/>
      <c r="G416" s="72" t="s">
        <v>3647</v>
      </c>
      <c r="H416" s="72" t="s">
        <v>3648</v>
      </c>
      <c r="I416" s="38"/>
      <c r="J416" s="38"/>
      <c r="K416" s="38">
        <v>2020</v>
      </c>
      <c r="L416" s="51" t="s">
        <v>5176</v>
      </c>
      <c r="M416" s="37" t="s">
        <v>3646</v>
      </c>
      <c r="N416" s="27">
        <v>271</v>
      </c>
      <c r="O416" s="43" t="s">
        <v>103</v>
      </c>
      <c r="P416" s="26" t="s">
        <v>3651</v>
      </c>
      <c r="Q416" s="38" t="s">
        <v>191</v>
      </c>
      <c r="R416" s="65">
        <v>0.1</v>
      </c>
      <c r="S416" s="52" t="s">
        <v>3650</v>
      </c>
      <c r="T416" s="66" t="s">
        <v>3653</v>
      </c>
      <c r="U416" s="66" t="s">
        <v>3654</v>
      </c>
      <c r="V416" s="46" t="s">
        <v>3652</v>
      </c>
    </row>
    <row r="417" spans="1:22" s="23" customFormat="1" ht="37.549999999999997" customHeight="1">
      <c r="A417" s="256" t="s">
        <v>3027</v>
      </c>
      <c r="B417" s="63"/>
      <c r="C417" s="328"/>
      <c r="D417" s="44">
        <v>498</v>
      </c>
      <c r="E417" s="44">
        <v>3984</v>
      </c>
      <c r="F417" s="53"/>
      <c r="G417" s="72" t="s">
        <v>3028</v>
      </c>
      <c r="H417" s="72" t="s">
        <v>3029</v>
      </c>
      <c r="I417" s="38"/>
      <c r="J417" s="38"/>
      <c r="K417" s="38">
        <v>2024</v>
      </c>
      <c r="L417" s="51" t="s">
        <v>5177</v>
      </c>
      <c r="M417" s="37" t="s">
        <v>3655</v>
      </c>
      <c r="N417" s="27">
        <v>243</v>
      </c>
      <c r="O417" s="43" t="s">
        <v>103</v>
      </c>
      <c r="P417" s="26" t="s">
        <v>3031</v>
      </c>
      <c r="Q417" s="38" t="s">
        <v>191</v>
      </c>
      <c r="R417" s="65">
        <v>0.1</v>
      </c>
      <c r="S417" s="52" t="s">
        <v>3030</v>
      </c>
      <c r="T417" s="66" t="s">
        <v>3658</v>
      </c>
      <c r="U417" s="66" t="s">
        <v>3659</v>
      </c>
      <c r="V417" s="46"/>
    </row>
    <row r="418" spans="1:22" s="23" customFormat="1" ht="39.6" customHeight="1">
      <c r="A418" s="37" t="s">
        <v>5197</v>
      </c>
      <c r="B418" s="63"/>
      <c r="C418" s="328"/>
      <c r="D418" s="44">
        <v>182</v>
      </c>
      <c r="E418" s="44">
        <v>1456</v>
      </c>
      <c r="F418" s="53"/>
      <c r="G418" s="72" t="s">
        <v>5198</v>
      </c>
      <c r="H418" s="72" t="s">
        <v>1638</v>
      </c>
      <c r="I418" s="38"/>
      <c r="J418" s="38"/>
      <c r="K418" s="38">
        <v>2024</v>
      </c>
      <c r="L418" s="51" t="s">
        <v>2567</v>
      </c>
      <c r="M418" s="37" t="s">
        <v>1653</v>
      </c>
      <c r="N418" s="27">
        <v>460</v>
      </c>
      <c r="O418" s="43" t="s">
        <v>103</v>
      </c>
      <c r="P418" s="26" t="s">
        <v>1904</v>
      </c>
      <c r="Q418" s="38" t="s">
        <v>1618</v>
      </c>
      <c r="R418" s="65">
        <v>0.1</v>
      </c>
      <c r="S418" s="52" t="s">
        <v>2194</v>
      </c>
      <c r="T418" s="66" t="s">
        <v>3741</v>
      </c>
      <c r="U418" s="66" t="s">
        <v>3742</v>
      </c>
      <c r="V418" s="46" t="s">
        <v>1623</v>
      </c>
    </row>
    <row r="419" spans="1:22" s="23" customFormat="1" ht="23.95" customHeight="1">
      <c r="A419" s="37" t="s">
        <v>3970</v>
      </c>
      <c r="B419" s="63"/>
      <c r="C419" s="328"/>
      <c r="D419" s="44">
        <v>484</v>
      </c>
      <c r="E419" s="44">
        <v>3872</v>
      </c>
      <c r="F419" s="53"/>
      <c r="G419" s="72" t="s">
        <v>3972</v>
      </c>
      <c r="H419" s="72" t="s">
        <v>3973</v>
      </c>
      <c r="I419" s="38"/>
      <c r="J419" s="38"/>
      <c r="K419" s="38">
        <v>2020</v>
      </c>
      <c r="L419" s="51" t="s">
        <v>5178</v>
      </c>
      <c r="M419" s="37" t="s">
        <v>3971</v>
      </c>
      <c r="N419" s="27">
        <v>283</v>
      </c>
      <c r="O419" s="43" t="s">
        <v>103</v>
      </c>
      <c r="P419" s="26" t="s">
        <v>3126</v>
      </c>
      <c r="Q419" s="38" t="s">
        <v>191</v>
      </c>
      <c r="R419" s="65">
        <v>0.1</v>
      </c>
      <c r="S419" s="52" t="s">
        <v>3975</v>
      </c>
      <c r="T419" s="66" t="s">
        <v>3977</v>
      </c>
      <c r="U419" s="66" t="s">
        <v>3978</v>
      </c>
      <c r="V419" s="46" t="s">
        <v>3976</v>
      </c>
    </row>
    <row r="420" spans="1:22" s="23" customFormat="1" ht="23.95" customHeight="1">
      <c r="A420" s="37" t="s">
        <v>1663</v>
      </c>
      <c r="B420" s="63"/>
      <c r="C420" s="328"/>
      <c r="D420" s="44">
        <v>606</v>
      </c>
      <c r="E420" s="44">
        <v>4848</v>
      </c>
      <c r="F420" s="53"/>
      <c r="G420" s="72" t="s">
        <v>1639</v>
      </c>
      <c r="H420" s="72" t="s">
        <v>1640</v>
      </c>
      <c r="I420" s="38"/>
      <c r="J420" s="38"/>
      <c r="K420" s="38">
        <v>2021</v>
      </c>
      <c r="L420" s="51" t="s">
        <v>1973</v>
      </c>
      <c r="M420" s="37" t="s">
        <v>26</v>
      </c>
      <c r="N420" s="27">
        <v>240</v>
      </c>
      <c r="O420" s="43" t="s">
        <v>103</v>
      </c>
      <c r="P420" s="26" t="s">
        <v>1904</v>
      </c>
      <c r="Q420" s="38" t="s">
        <v>1619</v>
      </c>
      <c r="R420" s="65">
        <v>0.1</v>
      </c>
      <c r="S420" s="52" t="s">
        <v>1974</v>
      </c>
      <c r="T420" s="66" t="s">
        <v>3993</v>
      </c>
      <c r="U420" s="66" t="s">
        <v>3994</v>
      </c>
      <c r="V420" s="46" t="s">
        <v>1624</v>
      </c>
    </row>
    <row r="421" spans="1:22" s="23" customFormat="1" ht="23.95" customHeight="1">
      <c r="A421" s="37" t="s">
        <v>5267</v>
      </c>
      <c r="B421" s="63"/>
      <c r="C421" s="328"/>
      <c r="D421" s="44">
        <v>436</v>
      </c>
      <c r="E421" s="44">
        <v>3488</v>
      </c>
      <c r="F421" s="53"/>
      <c r="G421" s="72" t="s">
        <v>5268</v>
      </c>
      <c r="H421" s="72" t="s">
        <v>1641</v>
      </c>
      <c r="I421" s="38"/>
      <c r="J421" s="38"/>
      <c r="K421" s="38">
        <v>2024</v>
      </c>
      <c r="L421" s="51" t="s">
        <v>1975</v>
      </c>
      <c r="M421" s="37" t="s">
        <v>25</v>
      </c>
      <c r="N421" s="27">
        <v>240</v>
      </c>
      <c r="O421" s="43" t="s">
        <v>103</v>
      </c>
      <c r="P421" s="26" t="s">
        <v>1904</v>
      </c>
      <c r="Q421" s="38" t="s">
        <v>1619</v>
      </c>
      <c r="R421" s="65">
        <v>0.1</v>
      </c>
      <c r="S421" s="52" t="s">
        <v>1976</v>
      </c>
      <c r="T421" s="66" t="s">
        <v>4090</v>
      </c>
      <c r="U421" s="66" t="s">
        <v>4091</v>
      </c>
      <c r="V421" s="46" t="s">
        <v>1625</v>
      </c>
    </row>
    <row r="422" spans="1:22" s="23" customFormat="1" ht="23.95" customHeight="1">
      <c r="A422" s="37" t="s">
        <v>5292</v>
      </c>
      <c r="B422" s="63"/>
      <c r="C422" s="328"/>
      <c r="D422" s="44">
        <v>364</v>
      </c>
      <c r="E422" s="44">
        <v>2912</v>
      </c>
      <c r="F422" s="53"/>
      <c r="G422" s="72" t="s">
        <v>5293</v>
      </c>
      <c r="H422" s="72" t="s">
        <v>1642</v>
      </c>
      <c r="I422" s="38"/>
      <c r="J422" s="38"/>
      <c r="K422" s="38">
        <v>2024</v>
      </c>
      <c r="L422" s="51" t="s">
        <v>2568</v>
      </c>
      <c r="M422" s="37" t="s">
        <v>1654</v>
      </c>
      <c r="N422" s="27">
        <v>248</v>
      </c>
      <c r="O422" s="43" t="s">
        <v>103</v>
      </c>
      <c r="P422" s="26" t="s">
        <v>1904</v>
      </c>
      <c r="Q422" s="38" t="s">
        <v>191</v>
      </c>
      <c r="R422" s="65">
        <v>0.1</v>
      </c>
      <c r="S422" s="52" t="s">
        <v>2195</v>
      </c>
      <c r="T422" s="66" t="s">
        <v>4063</v>
      </c>
      <c r="U422" s="66" t="s">
        <v>4064</v>
      </c>
      <c r="V422" s="46" t="s">
        <v>1626</v>
      </c>
    </row>
    <row r="423" spans="1:22" s="23" customFormat="1" ht="23.95" customHeight="1">
      <c r="A423" s="37" t="s">
        <v>5294</v>
      </c>
      <c r="B423" s="63"/>
      <c r="C423" s="328"/>
      <c r="D423" s="44">
        <v>242</v>
      </c>
      <c r="E423" s="44">
        <v>1936</v>
      </c>
      <c r="F423" s="53"/>
      <c r="G423" s="72" t="s">
        <v>5295</v>
      </c>
      <c r="H423" s="72" t="s">
        <v>1643</v>
      </c>
      <c r="I423" s="38"/>
      <c r="J423" s="38"/>
      <c r="K423" s="38">
        <v>2024</v>
      </c>
      <c r="L423" s="51" t="s">
        <v>2569</v>
      </c>
      <c r="M423" s="37" t="s">
        <v>1655</v>
      </c>
      <c r="N423" s="27">
        <v>248</v>
      </c>
      <c r="O423" s="43" t="s">
        <v>103</v>
      </c>
      <c r="P423" s="26" t="s">
        <v>1904</v>
      </c>
      <c r="Q423" s="38" t="s">
        <v>191</v>
      </c>
      <c r="R423" s="65">
        <v>0.1</v>
      </c>
      <c r="S423" s="52" t="s">
        <v>2763</v>
      </c>
      <c r="T423" s="66" t="s">
        <v>4199</v>
      </c>
      <c r="U423" s="66" t="s">
        <v>4200</v>
      </c>
      <c r="V423" s="46" t="s">
        <v>1627</v>
      </c>
    </row>
    <row r="424" spans="1:22" s="23" customFormat="1" ht="23.95" customHeight="1">
      <c r="A424" s="37" t="s">
        <v>1667</v>
      </c>
      <c r="B424" s="63"/>
      <c r="C424" s="328"/>
      <c r="D424" s="44">
        <v>618</v>
      </c>
      <c r="E424" s="44">
        <v>4944</v>
      </c>
      <c r="F424" s="53"/>
      <c r="G424" s="72" t="s">
        <v>1644</v>
      </c>
      <c r="H424" s="72" t="s">
        <v>1645</v>
      </c>
      <c r="I424" s="38"/>
      <c r="J424" s="38"/>
      <c r="K424" s="38">
        <v>2021</v>
      </c>
      <c r="L424" s="51" t="s">
        <v>1977</v>
      </c>
      <c r="M424" s="37" t="s">
        <v>28</v>
      </c>
      <c r="N424" s="27">
        <v>300</v>
      </c>
      <c r="O424" s="43" t="s">
        <v>103</v>
      </c>
      <c r="P424" s="26" t="s">
        <v>1904</v>
      </c>
      <c r="Q424" s="38" t="s">
        <v>191</v>
      </c>
      <c r="R424" s="65">
        <v>0.1</v>
      </c>
      <c r="S424" s="52" t="s">
        <v>1978</v>
      </c>
      <c r="T424" s="66" t="s">
        <v>4771</v>
      </c>
      <c r="U424" s="66" t="s">
        <v>4772</v>
      </c>
      <c r="V424" s="46" t="s">
        <v>1628</v>
      </c>
    </row>
    <row r="425" spans="1:22" s="23" customFormat="1" ht="23.95" customHeight="1">
      <c r="A425" s="37" t="s">
        <v>1668</v>
      </c>
      <c r="B425" s="63"/>
      <c r="C425" s="328"/>
      <c r="D425" s="44">
        <v>292</v>
      </c>
      <c r="E425" s="44">
        <v>2336</v>
      </c>
      <c r="F425" s="257" t="s">
        <v>3112</v>
      </c>
      <c r="G425" s="72" t="s">
        <v>1646</v>
      </c>
      <c r="H425" s="72" t="s">
        <v>1647</v>
      </c>
      <c r="I425" s="38"/>
      <c r="J425" s="38"/>
      <c r="K425" s="38">
        <v>2025</v>
      </c>
      <c r="L425" s="51" t="s">
        <v>2571</v>
      </c>
      <c r="M425" s="37" t="s">
        <v>1656</v>
      </c>
      <c r="N425" s="27">
        <v>192</v>
      </c>
      <c r="O425" s="43" t="s">
        <v>103</v>
      </c>
      <c r="P425" s="26" t="s">
        <v>2570</v>
      </c>
      <c r="Q425" s="38" t="s">
        <v>191</v>
      </c>
      <c r="R425" s="65">
        <v>0.1</v>
      </c>
      <c r="S425" s="52" t="s">
        <v>2196</v>
      </c>
      <c r="T425" s="66" t="s">
        <v>4802</v>
      </c>
      <c r="U425" s="66" t="s">
        <v>4803</v>
      </c>
      <c r="V425" s="46" t="s">
        <v>1629</v>
      </c>
    </row>
    <row r="426" spans="1:22" s="23" customFormat="1" ht="23.95" customHeight="1">
      <c r="A426" s="37" t="s">
        <v>1669</v>
      </c>
      <c r="B426" s="63"/>
      <c r="C426" s="328"/>
      <c r="D426" s="44">
        <v>484</v>
      </c>
      <c r="E426" s="44">
        <v>3872</v>
      </c>
      <c r="F426" s="53"/>
      <c r="G426" s="72" t="s">
        <v>1648</v>
      </c>
      <c r="H426" s="72" t="s">
        <v>1649</v>
      </c>
      <c r="I426" s="38"/>
      <c r="J426" s="38"/>
      <c r="K426" s="38">
        <v>2021</v>
      </c>
      <c r="L426" s="51" t="s">
        <v>2573</v>
      </c>
      <c r="M426" s="37" t="s">
        <v>1657</v>
      </c>
      <c r="N426" s="27">
        <v>263</v>
      </c>
      <c r="O426" s="43" t="s">
        <v>103</v>
      </c>
      <c r="P426" s="26" t="s">
        <v>2572</v>
      </c>
      <c r="Q426" s="38" t="s">
        <v>191</v>
      </c>
      <c r="R426" s="65">
        <v>0.1</v>
      </c>
      <c r="S426" s="52" t="s">
        <v>2197</v>
      </c>
      <c r="T426" s="66" t="s">
        <v>5020</v>
      </c>
      <c r="U426" s="66" t="s">
        <v>4064</v>
      </c>
      <c r="V426" s="46" t="s">
        <v>1630</v>
      </c>
    </row>
    <row r="427" spans="1:22" s="23" customFormat="1" ht="38.75" customHeight="1">
      <c r="A427" s="37" t="s">
        <v>1670</v>
      </c>
      <c r="B427" s="63"/>
      <c r="C427" s="328"/>
      <c r="D427" s="44">
        <v>654</v>
      </c>
      <c r="E427" s="44">
        <v>5232</v>
      </c>
      <c r="F427" s="53"/>
      <c r="G427" s="72" t="s">
        <v>1650</v>
      </c>
      <c r="H427" s="72" t="s">
        <v>1651</v>
      </c>
      <c r="I427" s="38"/>
      <c r="J427" s="38"/>
      <c r="K427" s="38">
        <v>2023</v>
      </c>
      <c r="L427" s="51" t="s">
        <v>2574</v>
      </c>
      <c r="M427" s="37" t="s">
        <v>1658</v>
      </c>
      <c r="N427" s="27">
        <v>432</v>
      </c>
      <c r="O427" s="43" t="s">
        <v>103</v>
      </c>
      <c r="P427" s="26" t="s">
        <v>1904</v>
      </c>
      <c r="Q427" s="38" t="s">
        <v>191</v>
      </c>
      <c r="R427" s="65">
        <v>0.1</v>
      </c>
      <c r="S427" s="52" t="s">
        <v>2056</v>
      </c>
      <c r="T427" s="66" t="s">
        <v>5056</v>
      </c>
      <c r="U427" s="66" t="s">
        <v>5057</v>
      </c>
      <c r="V427" s="46" t="s">
        <v>1631</v>
      </c>
    </row>
    <row r="428" spans="1:22" s="22" customFormat="1" ht="25.3" customHeight="1">
      <c r="A428" s="75"/>
      <c r="B428" s="63"/>
      <c r="C428" s="328"/>
      <c r="D428" s="75"/>
      <c r="E428" s="79">
        <v>39600</v>
      </c>
      <c r="F428" s="75"/>
      <c r="G428" s="70" t="s">
        <v>1672</v>
      </c>
      <c r="H428" s="75"/>
      <c r="I428" s="75"/>
      <c r="J428" s="75"/>
      <c r="K428" s="75"/>
      <c r="L428" s="78"/>
      <c r="M428" s="78"/>
      <c r="N428" s="78"/>
      <c r="O428" s="78" t="s">
        <v>1673</v>
      </c>
      <c r="P428" s="78"/>
      <c r="Q428" s="78"/>
      <c r="R428" s="78">
        <v>0.1</v>
      </c>
      <c r="S428" s="78"/>
      <c r="T428" s="78"/>
      <c r="U428" s="78"/>
      <c r="V428" s="78"/>
    </row>
    <row r="429" spans="1:22" s="23" customFormat="1" ht="35.35" customHeight="1">
      <c r="A429" s="37" t="s">
        <v>1798</v>
      </c>
      <c r="B429" s="63"/>
      <c r="C429" s="328"/>
      <c r="D429" s="44">
        <v>654</v>
      </c>
      <c r="E429" s="44">
        <v>5232</v>
      </c>
      <c r="F429" s="53"/>
      <c r="G429" s="72" t="s">
        <v>1714</v>
      </c>
      <c r="H429" s="72" t="s">
        <v>1715</v>
      </c>
      <c r="I429" s="38"/>
      <c r="J429" s="38"/>
      <c r="K429" s="38">
        <v>2020</v>
      </c>
      <c r="L429" s="51" t="s">
        <v>2575</v>
      </c>
      <c r="M429" s="37" t="s">
        <v>1777</v>
      </c>
      <c r="N429" s="27">
        <v>320</v>
      </c>
      <c r="O429" s="43" t="s">
        <v>1671</v>
      </c>
      <c r="P429" s="26" t="s">
        <v>1895</v>
      </c>
      <c r="Q429" s="38" t="s">
        <v>190</v>
      </c>
      <c r="R429" s="65">
        <v>0.1</v>
      </c>
      <c r="S429" s="52" t="s">
        <v>2057</v>
      </c>
      <c r="T429" s="66" t="s">
        <v>3096</v>
      </c>
      <c r="U429" s="66" t="s">
        <v>3097</v>
      </c>
      <c r="V429" s="46" t="s">
        <v>1675</v>
      </c>
    </row>
    <row r="430" spans="1:22" s="23" customFormat="1" ht="23.95" customHeight="1">
      <c r="A430" s="256" t="s">
        <v>2966</v>
      </c>
      <c r="B430" s="63"/>
      <c r="C430" s="328"/>
      <c r="D430" s="44">
        <v>410</v>
      </c>
      <c r="E430" s="44">
        <v>3280</v>
      </c>
      <c r="F430" s="53"/>
      <c r="G430" s="72" t="s">
        <v>2969</v>
      </c>
      <c r="H430" s="72" t="s">
        <v>1716</v>
      </c>
      <c r="I430" s="38"/>
      <c r="J430" s="38"/>
      <c r="K430" s="38">
        <v>2024</v>
      </c>
      <c r="L430" s="51" t="s">
        <v>2965</v>
      </c>
      <c r="M430" s="37" t="s">
        <v>3108</v>
      </c>
      <c r="N430" s="27">
        <v>176</v>
      </c>
      <c r="O430" s="43" t="s">
        <v>1671</v>
      </c>
      <c r="P430" s="26" t="s">
        <v>1895</v>
      </c>
      <c r="Q430" s="38" t="s">
        <v>1504</v>
      </c>
      <c r="R430" s="65">
        <v>0.1</v>
      </c>
      <c r="S430" s="52" t="s">
        <v>2058</v>
      </c>
      <c r="T430" s="66" t="s">
        <v>3115</v>
      </c>
      <c r="U430" s="66" t="s">
        <v>3116</v>
      </c>
      <c r="V430" s="46" t="s">
        <v>1676</v>
      </c>
    </row>
    <row r="431" spans="1:22" s="23" customFormat="1" ht="23.95" customHeight="1">
      <c r="A431" s="37" t="s">
        <v>1799</v>
      </c>
      <c r="B431" s="63"/>
      <c r="C431" s="328"/>
      <c r="D431" s="44">
        <v>388</v>
      </c>
      <c r="E431" s="44">
        <v>3104</v>
      </c>
      <c r="F431" s="53"/>
      <c r="G431" s="72" t="s">
        <v>1717</v>
      </c>
      <c r="H431" s="72" t="s">
        <v>1718</v>
      </c>
      <c r="I431" s="38"/>
      <c r="J431" s="38"/>
      <c r="K431" s="38">
        <v>2021</v>
      </c>
      <c r="L431" s="51" t="s">
        <v>2646</v>
      </c>
      <c r="M431" s="37" t="s">
        <v>3761</v>
      </c>
      <c r="N431" s="27">
        <v>163</v>
      </c>
      <c r="O431" s="43" t="s">
        <v>1671</v>
      </c>
      <c r="P431" s="26" t="s">
        <v>1895</v>
      </c>
      <c r="Q431" s="38" t="s">
        <v>1504</v>
      </c>
      <c r="R431" s="65">
        <v>0.1</v>
      </c>
      <c r="S431" s="52" t="s">
        <v>2059</v>
      </c>
      <c r="T431" s="66" t="s">
        <v>3765</v>
      </c>
      <c r="U431" s="66" t="s">
        <v>3766</v>
      </c>
      <c r="V431" s="46" t="s">
        <v>1677</v>
      </c>
    </row>
    <row r="432" spans="1:22" s="23" customFormat="1" ht="23.95" customHeight="1">
      <c r="A432" s="37" t="s">
        <v>1800</v>
      </c>
      <c r="B432" s="63"/>
      <c r="C432" s="328"/>
      <c r="D432" s="44">
        <v>170</v>
      </c>
      <c r="E432" s="44">
        <v>1360</v>
      </c>
      <c r="F432" s="53"/>
      <c r="G432" s="72" t="s">
        <v>1719</v>
      </c>
      <c r="H432" s="72" t="s">
        <v>1720</v>
      </c>
      <c r="I432" s="38"/>
      <c r="J432" s="38"/>
      <c r="K432" s="38">
        <v>2022</v>
      </c>
      <c r="L432" s="51" t="s">
        <v>1979</v>
      </c>
      <c r="M432" s="37" t="s">
        <v>54</v>
      </c>
      <c r="N432" s="27">
        <v>64</v>
      </c>
      <c r="O432" s="43" t="s">
        <v>1671</v>
      </c>
      <c r="P432" s="26" t="s">
        <v>1895</v>
      </c>
      <c r="Q432" s="38" t="s">
        <v>190</v>
      </c>
      <c r="R432" s="65">
        <v>0.1</v>
      </c>
      <c r="S432" s="52" t="s">
        <v>2764</v>
      </c>
      <c r="T432" s="66" t="s">
        <v>3115</v>
      </c>
      <c r="U432" s="66" t="s">
        <v>3142</v>
      </c>
      <c r="V432" s="46" t="s">
        <v>1678</v>
      </c>
    </row>
    <row r="433" spans="1:22" s="23" customFormat="1" ht="23.95" customHeight="1">
      <c r="A433" s="37" t="s">
        <v>1801</v>
      </c>
      <c r="B433" s="63"/>
      <c r="C433" s="328"/>
      <c r="D433" s="44">
        <v>182</v>
      </c>
      <c r="E433" s="44">
        <v>1456</v>
      </c>
      <c r="F433" s="53"/>
      <c r="G433" s="72" t="s">
        <v>1721</v>
      </c>
      <c r="H433" s="72" t="s">
        <v>1722</v>
      </c>
      <c r="I433" s="38"/>
      <c r="J433" s="38"/>
      <c r="K433" s="38">
        <v>2022</v>
      </c>
      <c r="L433" s="51" t="s">
        <v>1980</v>
      </c>
      <c r="M433" s="37" t="s">
        <v>55</v>
      </c>
      <c r="N433" s="27">
        <v>80</v>
      </c>
      <c r="O433" s="43" t="s">
        <v>1671</v>
      </c>
      <c r="P433" s="26" t="s">
        <v>1895</v>
      </c>
      <c r="Q433" s="38" t="s">
        <v>190</v>
      </c>
      <c r="R433" s="65">
        <v>0.1</v>
      </c>
      <c r="S433" s="52" t="s">
        <v>2765</v>
      </c>
      <c r="T433" s="66" t="s">
        <v>3115</v>
      </c>
      <c r="U433" s="66" t="s">
        <v>3142</v>
      </c>
      <c r="V433" s="46" t="s">
        <v>1679</v>
      </c>
    </row>
    <row r="434" spans="1:22" s="23" customFormat="1" ht="23.95" customHeight="1">
      <c r="A434" s="37" t="s">
        <v>5201</v>
      </c>
      <c r="B434" s="63"/>
      <c r="C434" s="328"/>
      <c r="D434" s="44">
        <v>606</v>
      </c>
      <c r="E434" s="44">
        <v>4848</v>
      </c>
      <c r="F434" s="53"/>
      <c r="G434" s="72" t="s">
        <v>5202</v>
      </c>
      <c r="H434" s="72" t="s">
        <v>1723</v>
      </c>
      <c r="I434" s="38"/>
      <c r="J434" s="38"/>
      <c r="K434" s="38">
        <v>2024</v>
      </c>
      <c r="L434" s="51" t="s">
        <v>1981</v>
      </c>
      <c r="M434" s="37" t="s">
        <v>52</v>
      </c>
      <c r="N434" s="27">
        <v>320</v>
      </c>
      <c r="O434" s="43" t="s">
        <v>1671</v>
      </c>
      <c r="P434" s="26" t="s">
        <v>1895</v>
      </c>
      <c r="Q434" s="38" t="s">
        <v>190</v>
      </c>
      <c r="R434" s="65">
        <v>0.1</v>
      </c>
      <c r="S434" s="52" t="s">
        <v>2766</v>
      </c>
      <c r="T434" s="66" t="s">
        <v>3782</v>
      </c>
      <c r="U434" s="66" t="s">
        <v>3097</v>
      </c>
      <c r="V434" s="46" t="s">
        <v>1680</v>
      </c>
    </row>
    <row r="435" spans="1:22" s="23" customFormat="1" ht="23.95" customHeight="1">
      <c r="A435" s="37" t="s">
        <v>1803</v>
      </c>
      <c r="B435" s="63"/>
      <c r="C435" s="328"/>
      <c r="D435" s="44">
        <v>134</v>
      </c>
      <c r="E435" s="44">
        <v>1072</v>
      </c>
      <c r="F435" s="53"/>
      <c r="G435" s="72" t="s">
        <v>1724</v>
      </c>
      <c r="H435" s="72" t="s">
        <v>1725</v>
      </c>
      <c r="I435" s="38"/>
      <c r="J435" s="38"/>
      <c r="K435" s="38">
        <v>2021</v>
      </c>
      <c r="L435" s="51" t="s">
        <v>2577</v>
      </c>
      <c r="M435" s="37" t="s">
        <v>1778</v>
      </c>
      <c r="N435" s="27">
        <v>48</v>
      </c>
      <c r="O435" s="43" t="s">
        <v>1671</v>
      </c>
      <c r="P435" s="26" t="s">
        <v>1897</v>
      </c>
      <c r="Q435" s="38" t="s">
        <v>190</v>
      </c>
      <c r="R435" s="65">
        <v>0.1</v>
      </c>
      <c r="S435" s="52" t="s">
        <v>2767</v>
      </c>
      <c r="T435" s="66" t="s">
        <v>3115</v>
      </c>
      <c r="U435" s="66" t="s">
        <v>3142</v>
      </c>
      <c r="V435" s="46" t="s">
        <v>1681</v>
      </c>
    </row>
    <row r="436" spans="1:22" s="23" customFormat="1" ht="23.95" customHeight="1">
      <c r="A436" s="37" t="s">
        <v>1804</v>
      </c>
      <c r="B436" s="63"/>
      <c r="C436" s="328"/>
      <c r="D436" s="44">
        <v>158</v>
      </c>
      <c r="E436" s="44">
        <v>1264</v>
      </c>
      <c r="F436" s="53"/>
      <c r="G436" s="72" t="s">
        <v>1726</v>
      </c>
      <c r="H436" s="72" t="s">
        <v>1725</v>
      </c>
      <c r="I436" s="38"/>
      <c r="J436" s="38"/>
      <c r="K436" s="38">
        <v>2021</v>
      </c>
      <c r="L436" s="51" t="s">
        <v>2576</v>
      </c>
      <c r="M436" s="37" t="s">
        <v>1779</v>
      </c>
      <c r="N436" s="27">
        <v>64</v>
      </c>
      <c r="O436" s="43" t="s">
        <v>1671</v>
      </c>
      <c r="P436" s="26" t="s">
        <v>1897</v>
      </c>
      <c r="Q436" s="38" t="s">
        <v>190</v>
      </c>
      <c r="R436" s="65">
        <v>0.1</v>
      </c>
      <c r="S436" s="52" t="s">
        <v>2768</v>
      </c>
      <c r="T436" s="66" t="s">
        <v>3115</v>
      </c>
      <c r="U436" s="66" t="s">
        <v>3142</v>
      </c>
      <c r="V436" s="46" t="s">
        <v>1682</v>
      </c>
    </row>
    <row r="437" spans="1:22" s="23" customFormat="1" ht="23.95" customHeight="1">
      <c r="A437" s="37" t="s">
        <v>1805</v>
      </c>
      <c r="B437" s="63"/>
      <c r="C437" s="328"/>
      <c r="D437" s="44">
        <v>170</v>
      </c>
      <c r="E437" s="44">
        <v>1360</v>
      </c>
      <c r="F437" s="53"/>
      <c r="G437" s="72" t="s">
        <v>1727</v>
      </c>
      <c r="H437" s="72" t="s">
        <v>1725</v>
      </c>
      <c r="I437" s="38"/>
      <c r="J437" s="38"/>
      <c r="K437" s="38">
        <v>2021</v>
      </c>
      <c r="L437" s="51" t="s">
        <v>2578</v>
      </c>
      <c r="M437" s="37" t="s">
        <v>1780</v>
      </c>
      <c r="N437" s="27">
        <v>48</v>
      </c>
      <c r="O437" s="43" t="s">
        <v>1671</v>
      </c>
      <c r="P437" s="26" t="s">
        <v>1897</v>
      </c>
      <c r="Q437" s="38" t="s">
        <v>190</v>
      </c>
      <c r="R437" s="65">
        <v>0.1</v>
      </c>
      <c r="S437" s="52" t="s">
        <v>2060</v>
      </c>
      <c r="T437" s="66" t="s">
        <v>3115</v>
      </c>
      <c r="U437" s="66" t="s">
        <v>3142</v>
      </c>
      <c r="V437" s="46" t="s">
        <v>1683</v>
      </c>
    </row>
    <row r="438" spans="1:22" s="23" customFormat="1" ht="23.95" customHeight="1">
      <c r="A438" s="37" t="s">
        <v>1806</v>
      </c>
      <c r="B438" s="63"/>
      <c r="C438" s="328"/>
      <c r="D438" s="44">
        <v>170</v>
      </c>
      <c r="E438" s="44">
        <v>1360</v>
      </c>
      <c r="F438" s="53"/>
      <c r="G438" s="72" t="s">
        <v>1728</v>
      </c>
      <c r="H438" s="72" t="s">
        <v>1725</v>
      </c>
      <c r="I438" s="38"/>
      <c r="J438" s="38"/>
      <c r="K438" s="38">
        <v>2022</v>
      </c>
      <c r="L438" s="51" t="s">
        <v>1982</v>
      </c>
      <c r="M438" s="37" t="s">
        <v>53</v>
      </c>
      <c r="N438" s="27">
        <v>64</v>
      </c>
      <c r="O438" s="43" t="s">
        <v>1671</v>
      </c>
      <c r="P438" s="26" t="s">
        <v>1897</v>
      </c>
      <c r="Q438" s="38" t="s">
        <v>190</v>
      </c>
      <c r="R438" s="65">
        <v>0.1</v>
      </c>
      <c r="S438" s="52" t="s">
        <v>2769</v>
      </c>
      <c r="T438" s="66" t="s">
        <v>3790</v>
      </c>
      <c r="U438" s="66" t="s">
        <v>3142</v>
      </c>
      <c r="V438" s="46" t="s">
        <v>1684</v>
      </c>
    </row>
    <row r="439" spans="1:22" s="23" customFormat="1" ht="35.35" customHeight="1">
      <c r="A439" s="37" t="s">
        <v>1807</v>
      </c>
      <c r="B439" s="63"/>
      <c r="C439" s="328"/>
      <c r="D439" s="44">
        <v>170</v>
      </c>
      <c r="E439" s="44">
        <v>1360</v>
      </c>
      <c r="F439" s="53"/>
      <c r="G439" s="72" t="s">
        <v>1729</v>
      </c>
      <c r="H439" s="72" t="s">
        <v>1725</v>
      </c>
      <c r="I439" s="38"/>
      <c r="J439" s="38"/>
      <c r="K439" s="38">
        <v>2022</v>
      </c>
      <c r="L439" s="51" t="s">
        <v>2579</v>
      </c>
      <c r="M439" s="37" t="s">
        <v>1781</v>
      </c>
      <c r="N439" s="27">
        <v>64</v>
      </c>
      <c r="O439" s="43" t="s">
        <v>1671</v>
      </c>
      <c r="P439" s="26" t="s">
        <v>1897</v>
      </c>
      <c r="Q439" s="38" t="s">
        <v>190</v>
      </c>
      <c r="R439" s="65">
        <v>0.1</v>
      </c>
      <c r="S439" s="52" t="s">
        <v>2770</v>
      </c>
      <c r="T439" s="66" t="s">
        <v>3115</v>
      </c>
      <c r="U439" s="66" t="s">
        <v>3142</v>
      </c>
      <c r="V439" s="46" t="s">
        <v>1685</v>
      </c>
    </row>
    <row r="440" spans="1:22" s="23" customFormat="1" ht="23.95" customHeight="1">
      <c r="A440" s="37" t="s">
        <v>5203</v>
      </c>
      <c r="B440" s="63"/>
      <c r="C440" s="328"/>
      <c r="D440" s="44">
        <v>268</v>
      </c>
      <c r="E440" s="44">
        <v>2144</v>
      </c>
      <c r="F440" s="53"/>
      <c r="G440" s="72" t="s">
        <v>5204</v>
      </c>
      <c r="H440" s="72" t="s">
        <v>1730</v>
      </c>
      <c r="I440" s="38"/>
      <c r="J440" s="38"/>
      <c r="K440" s="38">
        <v>2024</v>
      </c>
      <c r="L440" s="51" t="s">
        <v>1983</v>
      </c>
      <c r="M440" s="37" t="s">
        <v>59</v>
      </c>
      <c r="N440" s="27">
        <v>96</v>
      </c>
      <c r="O440" s="43" t="s">
        <v>1671</v>
      </c>
      <c r="P440" s="26" t="s">
        <v>1895</v>
      </c>
      <c r="Q440" s="38" t="s">
        <v>1504</v>
      </c>
      <c r="R440" s="65">
        <v>0.1</v>
      </c>
      <c r="S440" s="52" t="s">
        <v>2771</v>
      </c>
      <c r="T440" s="66" t="s">
        <v>3115</v>
      </c>
      <c r="U440" s="66" t="s">
        <v>3142</v>
      </c>
      <c r="V440" s="46" t="s">
        <v>1686</v>
      </c>
    </row>
    <row r="441" spans="1:22" s="23" customFormat="1" ht="23.95" customHeight="1">
      <c r="A441" s="37" t="s">
        <v>5205</v>
      </c>
      <c r="B441" s="63"/>
      <c r="C441" s="328"/>
      <c r="D441" s="44">
        <v>242</v>
      </c>
      <c r="E441" s="44">
        <v>1936</v>
      </c>
      <c r="F441" s="53"/>
      <c r="G441" s="72" t="s">
        <v>5206</v>
      </c>
      <c r="H441" s="72" t="s">
        <v>1730</v>
      </c>
      <c r="I441" s="38"/>
      <c r="J441" s="38"/>
      <c r="K441" s="38">
        <v>2024</v>
      </c>
      <c r="L441" s="51" t="s">
        <v>1984</v>
      </c>
      <c r="M441" s="37" t="s">
        <v>60</v>
      </c>
      <c r="N441" s="27">
        <v>84</v>
      </c>
      <c r="O441" s="43" t="s">
        <v>1671</v>
      </c>
      <c r="P441" s="26" t="s">
        <v>1895</v>
      </c>
      <c r="Q441" s="38" t="s">
        <v>190</v>
      </c>
      <c r="R441" s="65">
        <v>0.1</v>
      </c>
      <c r="S441" s="52" t="s">
        <v>2772</v>
      </c>
      <c r="T441" s="66" t="s">
        <v>3115</v>
      </c>
      <c r="U441" s="66" t="s">
        <v>3142</v>
      </c>
      <c r="V441" s="46" t="s">
        <v>1687</v>
      </c>
    </row>
    <row r="442" spans="1:22" s="23" customFormat="1" ht="23.95" customHeight="1">
      <c r="A442" s="37" t="s">
        <v>1810</v>
      </c>
      <c r="B442" s="63"/>
      <c r="C442" s="328"/>
      <c r="D442" s="44">
        <v>170</v>
      </c>
      <c r="E442" s="44">
        <v>1360</v>
      </c>
      <c r="F442" s="53"/>
      <c r="G442" s="72" t="s">
        <v>1731</v>
      </c>
      <c r="H442" s="72" t="s">
        <v>1730</v>
      </c>
      <c r="I442" s="38"/>
      <c r="J442" s="38"/>
      <c r="K442" s="38">
        <v>2023</v>
      </c>
      <c r="L442" s="51" t="s">
        <v>2580</v>
      </c>
      <c r="M442" s="37" t="s">
        <v>1782</v>
      </c>
      <c r="N442" s="27">
        <v>64</v>
      </c>
      <c r="O442" s="43" t="s">
        <v>1671</v>
      </c>
      <c r="P442" s="26" t="s">
        <v>1897</v>
      </c>
      <c r="Q442" s="38" t="s">
        <v>1504</v>
      </c>
      <c r="R442" s="65">
        <v>0.1</v>
      </c>
      <c r="S442" s="52" t="s">
        <v>2773</v>
      </c>
      <c r="T442" s="66" t="s">
        <v>3115</v>
      </c>
      <c r="U442" s="66" t="s">
        <v>3142</v>
      </c>
      <c r="V442" s="46" t="s">
        <v>1688</v>
      </c>
    </row>
    <row r="443" spans="1:22" s="23" customFormat="1" ht="36.700000000000003" customHeight="1">
      <c r="A443" s="37" t="s">
        <v>1811</v>
      </c>
      <c r="B443" s="63"/>
      <c r="C443" s="328"/>
      <c r="D443" s="44">
        <v>182</v>
      </c>
      <c r="E443" s="44">
        <v>1456</v>
      </c>
      <c r="F443" s="53"/>
      <c r="G443" s="72" t="s">
        <v>1732</v>
      </c>
      <c r="H443" s="72" t="s">
        <v>1733</v>
      </c>
      <c r="I443" s="38"/>
      <c r="J443" s="38"/>
      <c r="K443" s="38">
        <v>2022</v>
      </c>
      <c r="L443" s="51" t="s">
        <v>2774</v>
      </c>
      <c r="M443" s="37" t="s">
        <v>1783</v>
      </c>
      <c r="N443" s="27">
        <v>80</v>
      </c>
      <c r="O443" s="43" t="s">
        <v>1671</v>
      </c>
      <c r="P443" s="26" t="s">
        <v>1897</v>
      </c>
      <c r="Q443" s="38" t="s">
        <v>190</v>
      </c>
      <c r="R443" s="65">
        <v>0.1</v>
      </c>
      <c r="S443" s="52" t="s">
        <v>2775</v>
      </c>
      <c r="T443" s="66" t="s">
        <v>3790</v>
      </c>
      <c r="U443" s="66" t="s">
        <v>3800</v>
      </c>
      <c r="V443" s="46" t="s">
        <v>1689</v>
      </c>
    </row>
    <row r="444" spans="1:22" s="23" customFormat="1" ht="40.1" customHeight="1">
      <c r="A444" s="37" t="s">
        <v>1812</v>
      </c>
      <c r="B444" s="63"/>
      <c r="C444" s="328"/>
      <c r="D444" s="44">
        <v>170</v>
      </c>
      <c r="E444" s="44">
        <v>1360</v>
      </c>
      <c r="F444" s="53"/>
      <c r="G444" s="72" t="s">
        <v>1734</v>
      </c>
      <c r="H444" s="72" t="s">
        <v>1735</v>
      </c>
      <c r="I444" s="38"/>
      <c r="J444" s="38"/>
      <c r="K444" s="38">
        <v>2022</v>
      </c>
      <c r="L444" s="51" t="s">
        <v>1985</v>
      </c>
      <c r="M444" s="37" t="s">
        <v>96</v>
      </c>
      <c r="N444" s="27">
        <v>60</v>
      </c>
      <c r="O444" s="43" t="s">
        <v>1671</v>
      </c>
      <c r="P444" s="26" t="s">
        <v>1897</v>
      </c>
      <c r="Q444" s="38" t="s">
        <v>190</v>
      </c>
      <c r="R444" s="65">
        <v>0.1</v>
      </c>
      <c r="S444" s="52" t="s">
        <v>2776</v>
      </c>
      <c r="T444" s="66" t="s">
        <v>3115</v>
      </c>
      <c r="U444" s="66" t="s">
        <v>3142</v>
      </c>
      <c r="V444" s="46" t="s">
        <v>1690</v>
      </c>
    </row>
    <row r="445" spans="1:22" s="23" customFormat="1" ht="36.700000000000003" customHeight="1">
      <c r="A445" s="37" t="s">
        <v>1813</v>
      </c>
      <c r="B445" s="63"/>
      <c r="C445" s="328"/>
      <c r="D445" s="44">
        <v>158</v>
      </c>
      <c r="E445" s="44">
        <v>1264</v>
      </c>
      <c r="F445" s="53"/>
      <c r="G445" s="72" t="s">
        <v>1736</v>
      </c>
      <c r="H445" s="72" t="s">
        <v>1737</v>
      </c>
      <c r="I445" s="38"/>
      <c r="J445" s="38"/>
      <c r="K445" s="38">
        <v>2021</v>
      </c>
      <c r="L445" s="51" t="s">
        <v>2582</v>
      </c>
      <c r="M445" s="37" t="s">
        <v>1784</v>
      </c>
      <c r="N445" s="27">
        <v>64</v>
      </c>
      <c r="O445" s="43" t="s">
        <v>1671</v>
      </c>
      <c r="P445" s="26" t="s">
        <v>1897</v>
      </c>
      <c r="Q445" s="38" t="s">
        <v>190</v>
      </c>
      <c r="R445" s="65">
        <v>0.1</v>
      </c>
      <c r="S445" s="52" t="s">
        <v>2061</v>
      </c>
      <c r="T445" s="66" t="s">
        <v>3115</v>
      </c>
      <c r="U445" s="66" t="s">
        <v>3142</v>
      </c>
      <c r="V445" s="46" t="s">
        <v>1691</v>
      </c>
    </row>
    <row r="446" spans="1:22" s="23" customFormat="1" ht="35.35" customHeight="1">
      <c r="A446" s="37" t="s">
        <v>1814</v>
      </c>
      <c r="B446" s="63"/>
      <c r="C446" s="328"/>
      <c r="D446" s="44">
        <v>146</v>
      </c>
      <c r="E446" s="44">
        <v>1168</v>
      </c>
      <c r="F446" s="53"/>
      <c r="G446" s="72" t="s">
        <v>1738</v>
      </c>
      <c r="H446" s="72" t="s">
        <v>1739</v>
      </c>
      <c r="I446" s="38"/>
      <c r="J446" s="38"/>
      <c r="K446" s="38">
        <v>2021</v>
      </c>
      <c r="L446" s="51" t="s">
        <v>2581</v>
      </c>
      <c r="M446" s="37" t="s">
        <v>1785</v>
      </c>
      <c r="N446" s="27">
        <v>36</v>
      </c>
      <c r="O446" s="43" t="s">
        <v>1671</v>
      </c>
      <c r="P446" s="26" t="s">
        <v>1897</v>
      </c>
      <c r="Q446" s="38" t="s">
        <v>1504</v>
      </c>
      <c r="R446" s="65">
        <v>0.1</v>
      </c>
      <c r="S446" s="52" t="s">
        <v>2062</v>
      </c>
      <c r="T446" s="66" t="s">
        <v>3115</v>
      </c>
      <c r="U446" s="66" t="s">
        <v>3142</v>
      </c>
      <c r="V446" s="46" t="s">
        <v>1692</v>
      </c>
    </row>
    <row r="447" spans="1:22" s="23" customFormat="1" ht="36.700000000000003" customHeight="1">
      <c r="A447" s="37" t="s">
        <v>1815</v>
      </c>
      <c r="B447" s="63"/>
      <c r="C447" s="328"/>
      <c r="D447" s="44">
        <v>170</v>
      </c>
      <c r="E447" s="44">
        <v>1360</v>
      </c>
      <c r="F447" s="53"/>
      <c r="G447" s="72" t="s">
        <v>1740</v>
      </c>
      <c r="H447" s="72" t="s">
        <v>1741</v>
      </c>
      <c r="I447" s="38"/>
      <c r="J447" s="38"/>
      <c r="K447" s="38">
        <v>2021</v>
      </c>
      <c r="L447" s="51" t="s">
        <v>2777</v>
      </c>
      <c r="M447" s="37" t="s">
        <v>1786</v>
      </c>
      <c r="N447" s="27">
        <v>80</v>
      </c>
      <c r="O447" s="43" t="s">
        <v>1671</v>
      </c>
      <c r="P447" s="26" t="s">
        <v>1897</v>
      </c>
      <c r="Q447" s="38" t="s">
        <v>1504</v>
      </c>
      <c r="R447" s="65">
        <v>0.1</v>
      </c>
      <c r="S447" s="52" t="s">
        <v>2198</v>
      </c>
      <c r="T447" s="66" t="s">
        <v>3115</v>
      </c>
      <c r="U447" s="66" t="s">
        <v>3142</v>
      </c>
      <c r="V447" s="46" t="s">
        <v>1693</v>
      </c>
    </row>
    <row r="448" spans="1:22" s="23" customFormat="1" ht="37.549999999999997" customHeight="1">
      <c r="A448" s="37" t="s">
        <v>1816</v>
      </c>
      <c r="B448" s="63"/>
      <c r="C448" s="328"/>
      <c r="D448" s="44">
        <v>194</v>
      </c>
      <c r="E448" s="44">
        <v>1552</v>
      </c>
      <c r="F448" s="53"/>
      <c r="G448" s="72" t="s">
        <v>1742</v>
      </c>
      <c r="H448" s="72" t="s">
        <v>1743</v>
      </c>
      <c r="I448" s="38"/>
      <c r="J448" s="38"/>
      <c r="K448" s="38">
        <v>2021</v>
      </c>
      <c r="L448" s="51" t="s">
        <v>2778</v>
      </c>
      <c r="M448" s="37" t="s">
        <v>1787</v>
      </c>
      <c r="N448" s="27">
        <v>96</v>
      </c>
      <c r="O448" s="43" t="s">
        <v>1671</v>
      </c>
      <c r="P448" s="26" t="s">
        <v>1897</v>
      </c>
      <c r="Q448" s="38" t="s">
        <v>1618</v>
      </c>
      <c r="R448" s="65">
        <v>0.1</v>
      </c>
      <c r="S448" s="52" t="s">
        <v>2779</v>
      </c>
      <c r="T448" s="66" t="s">
        <v>3115</v>
      </c>
      <c r="U448" s="66" t="s">
        <v>3142</v>
      </c>
      <c r="V448" s="46" t="s">
        <v>1694</v>
      </c>
    </row>
    <row r="449" spans="1:22" s="23" customFormat="1" ht="36.700000000000003" customHeight="1">
      <c r="A449" s="37" t="s">
        <v>1817</v>
      </c>
      <c r="B449" s="63"/>
      <c r="C449" s="328"/>
      <c r="D449" s="44">
        <v>134</v>
      </c>
      <c r="E449" s="44">
        <v>1072</v>
      </c>
      <c r="F449" s="53"/>
      <c r="G449" s="72" t="s">
        <v>1744</v>
      </c>
      <c r="H449" s="72" t="s">
        <v>1745</v>
      </c>
      <c r="I449" s="38"/>
      <c r="J449" s="38"/>
      <c r="K449" s="38">
        <v>2021</v>
      </c>
      <c r="L449" s="51" t="s">
        <v>2780</v>
      </c>
      <c r="M449" s="37" t="s">
        <v>1788</v>
      </c>
      <c r="N449" s="27">
        <v>32</v>
      </c>
      <c r="O449" s="43" t="s">
        <v>1671</v>
      </c>
      <c r="P449" s="26" t="s">
        <v>1897</v>
      </c>
      <c r="Q449" s="38" t="s">
        <v>1618</v>
      </c>
      <c r="R449" s="65">
        <v>0.1</v>
      </c>
      <c r="S449" s="52" t="s">
        <v>2781</v>
      </c>
      <c r="T449" s="66" t="s">
        <v>3115</v>
      </c>
      <c r="U449" s="66" t="s">
        <v>3142</v>
      </c>
      <c r="V449" s="46" t="s">
        <v>1695</v>
      </c>
    </row>
    <row r="450" spans="1:22" s="23" customFormat="1" ht="36.700000000000003" customHeight="1">
      <c r="A450" s="37" t="s">
        <v>1818</v>
      </c>
      <c r="B450" s="63"/>
      <c r="C450" s="328"/>
      <c r="D450" s="44">
        <v>146</v>
      </c>
      <c r="E450" s="44">
        <v>1168</v>
      </c>
      <c r="F450" s="53"/>
      <c r="G450" s="72" t="s">
        <v>1746</v>
      </c>
      <c r="H450" s="72" t="s">
        <v>1747</v>
      </c>
      <c r="I450" s="38"/>
      <c r="J450" s="38"/>
      <c r="K450" s="38">
        <v>2021</v>
      </c>
      <c r="L450" s="51" t="s">
        <v>2782</v>
      </c>
      <c r="M450" s="37" t="s">
        <v>1789</v>
      </c>
      <c r="N450" s="27">
        <v>56</v>
      </c>
      <c r="O450" s="43" t="s">
        <v>1671</v>
      </c>
      <c r="P450" s="26" t="s">
        <v>1897</v>
      </c>
      <c r="Q450" s="38" t="s">
        <v>1504</v>
      </c>
      <c r="R450" s="65">
        <v>0.1</v>
      </c>
      <c r="S450" s="52" t="s">
        <v>2783</v>
      </c>
      <c r="T450" s="66" t="s">
        <v>3115</v>
      </c>
      <c r="U450" s="66" t="s">
        <v>3142</v>
      </c>
      <c r="V450" s="46" t="s">
        <v>1696</v>
      </c>
    </row>
    <row r="451" spans="1:22" s="23" customFormat="1" ht="36.700000000000003" customHeight="1">
      <c r="A451" s="37" t="s">
        <v>1819</v>
      </c>
      <c r="B451" s="63"/>
      <c r="C451" s="328"/>
      <c r="D451" s="44">
        <v>158</v>
      </c>
      <c r="E451" s="44">
        <v>1264</v>
      </c>
      <c r="F451" s="53"/>
      <c r="G451" s="72" t="s">
        <v>1748</v>
      </c>
      <c r="H451" s="72" t="s">
        <v>1747</v>
      </c>
      <c r="I451" s="38"/>
      <c r="J451" s="38"/>
      <c r="K451" s="38">
        <v>2021</v>
      </c>
      <c r="L451" s="51" t="s">
        <v>2784</v>
      </c>
      <c r="M451" s="37" t="s">
        <v>1790</v>
      </c>
      <c r="N451" s="27">
        <v>56</v>
      </c>
      <c r="O451" s="43" t="s">
        <v>1671</v>
      </c>
      <c r="P451" s="26" t="s">
        <v>1897</v>
      </c>
      <c r="Q451" s="38" t="s">
        <v>1504</v>
      </c>
      <c r="R451" s="65">
        <v>0.1</v>
      </c>
      <c r="S451" s="52" t="s">
        <v>2785</v>
      </c>
      <c r="T451" s="66" t="s">
        <v>3115</v>
      </c>
      <c r="U451" s="66" t="s">
        <v>3142</v>
      </c>
      <c r="V451" s="46" t="s">
        <v>1697</v>
      </c>
    </row>
    <row r="452" spans="1:22" s="23" customFormat="1" ht="37.549999999999997" customHeight="1">
      <c r="A452" s="37" t="s">
        <v>1820</v>
      </c>
      <c r="B452" s="63"/>
      <c r="C452" s="328"/>
      <c r="D452" s="44">
        <v>484</v>
      </c>
      <c r="E452" s="44">
        <v>3872</v>
      </c>
      <c r="F452" s="53"/>
      <c r="G452" s="72" t="s">
        <v>1749</v>
      </c>
      <c r="H452" s="72" t="s">
        <v>1750</v>
      </c>
      <c r="I452" s="38"/>
      <c r="J452" s="38"/>
      <c r="K452" s="38">
        <v>2023</v>
      </c>
      <c r="L452" s="51" t="s">
        <v>1987</v>
      </c>
      <c r="M452" s="37" t="s">
        <v>56</v>
      </c>
      <c r="N452" s="27">
        <v>248</v>
      </c>
      <c r="O452" s="43" t="s">
        <v>1671</v>
      </c>
      <c r="P452" s="26" t="s">
        <v>1897</v>
      </c>
      <c r="Q452" s="38" t="s">
        <v>1618</v>
      </c>
      <c r="R452" s="65">
        <v>0.1</v>
      </c>
      <c r="S452" s="52" t="s">
        <v>2786</v>
      </c>
      <c r="T452" s="66" t="s">
        <v>3115</v>
      </c>
      <c r="U452" s="66" t="s">
        <v>3142</v>
      </c>
      <c r="V452" s="46" t="s">
        <v>1698</v>
      </c>
    </row>
    <row r="453" spans="1:22" s="23" customFormat="1" ht="36.700000000000003" customHeight="1">
      <c r="A453" s="37" t="s">
        <v>5207</v>
      </c>
      <c r="B453" s="63"/>
      <c r="C453" s="328"/>
      <c r="D453" s="44">
        <v>484</v>
      </c>
      <c r="E453" s="44">
        <v>3872</v>
      </c>
      <c r="F453" s="53"/>
      <c r="G453" s="72" t="s">
        <v>5208</v>
      </c>
      <c r="H453" s="72" t="s">
        <v>1750</v>
      </c>
      <c r="I453" s="38"/>
      <c r="J453" s="38"/>
      <c r="K453" s="38">
        <v>2024</v>
      </c>
      <c r="L453" s="51" t="s">
        <v>1988</v>
      </c>
      <c r="M453" s="37" t="s">
        <v>57</v>
      </c>
      <c r="N453" s="27">
        <v>288</v>
      </c>
      <c r="O453" s="43" t="s">
        <v>1671</v>
      </c>
      <c r="P453" s="26" t="s">
        <v>1897</v>
      </c>
      <c r="Q453" s="38" t="s">
        <v>1618</v>
      </c>
      <c r="R453" s="65">
        <v>0.1</v>
      </c>
      <c r="S453" s="52" t="s">
        <v>2787</v>
      </c>
      <c r="T453" s="66" t="s">
        <v>3818</v>
      </c>
      <c r="U453" s="66" t="s">
        <v>3819</v>
      </c>
      <c r="V453" s="46" t="s">
        <v>1699</v>
      </c>
    </row>
    <row r="454" spans="1:22" s="23" customFormat="1" ht="23.95" customHeight="1">
      <c r="A454" s="37" t="s">
        <v>1822</v>
      </c>
      <c r="B454" s="63"/>
      <c r="C454" s="328"/>
      <c r="D454" s="44">
        <v>146</v>
      </c>
      <c r="E454" s="44">
        <v>1168</v>
      </c>
      <c r="F454" s="53"/>
      <c r="G454" s="72" t="s">
        <v>1751</v>
      </c>
      <c r="H454" s="72" t="s">
        <v>1752</v>
      </c>
      <c r="I454" s="38"/>
      <c r="J454" s="38"/>
      <c r="K454" s="38">
        <v>2021</v>
      </c>
      <c r="L454" s="51" t="s">
        <v>2788</v>
      </c>
      <c r="M454" s="37" t="s">
        <v>1791</v>
      </c>
      <c r="N454" s="27">
        <v>48</v>
      </c>
      <c r="O454" s="43" t="s">
        <v>1671</v>
      </c>
      <c r="P454" s="26" t="s">
        <v>1897</v>
      </c>
      <c r="Q454" s="38" t="s">
        <v>1618</v>
      </c>
      <c r="R454" s="65">
        <v>0.1</v>
      </c>
      <c r="S454" s="52" t="s">
        <v>2789</v>
      </c>
      <c r="T454" s="66" t="s">
        <v>3115</v>
      </c>
      <c r="U454" s="66" t="s">
        <v>3142</v>
      </c>
      <c r="V454" s="46" t="s">
        <v>1700</v>
      </c>
    </row>
    <row r="455" spans="1:22" s="23" customFormat="1" ht="23.95" customHeight="1">
      <c r="A455" s="37" t="s">
        <v>1823</v>
      </c>
      <c r="B455" s="63"/>
      <c r="C455" s="328"/>
      <c r="D455" s="44">
        <v>146</v>
      </c>
      <c r="E455" s="44">
        <v>1168</v>
      </c>
      <c r="F455" s="53"/>
      <c r="G455" s="72" t="s">
        <v>1753</v>
      </c>
      <c r="H455" s="72" t="s">
        <v>1754</v>
      </c>
      <c r="I455" s="38"/>
      <c r="J455" s="38"/>
      <c r="K455" s="38">
        <v>2021</v>
      </c>
      <c r="L455" s="51" t="s">
        <v>2790</v>
      </c>
      <c r="M455" s="37" t="s">
        <v>1792</v>
      </c>
      <c r="N455" s="27">
        <v>48</v>
      </c>
      <c r="O455" s="43" t="s">
        <v>1671</v>
      </c>
      <c r="P455" s="26" t="s">
        <v>1897</v>
      </c>
      <c r="Q455" s="38" t="s">
        <v>1618</v>
      </c>
      <c r="R455" s="65">
        <v>0.1</v>
      </c>
      <c r="S455" s="52" t="s">
        <v>2063</v>
      </c>
      <c r="T455" s="66" t="s">
        <v>3115</v>
      </c>
      <c r="U455" s="66" t="s">
        <v>3142</v>
      </c>
      <c r="V455" s="46" t="s">
        <v>1701</v>
      </c>
    </row>
    <row r="456" spans="1:22" s="23" customFormat="1" ht="36.700000000000003" customHeight="1">
      <c r="A456" s="37" t="s">
        <v>1824</v>
      </c>
      <c r="B456" s="63"/>
      <c r="C456" s="328"/>
      <c r="D456" s="44">
        <v>182</v>
      </c>
      <c r="E456" s="44">
        <v>1456</v>
      </c>
      <c r="F456" s="53"/>
      <c r="G456" s="72" t="s">
        <v>1755</v>
      </c>
      <c r="H456" s="72" t="s">
        <v>1735</v>
      </c>
      <c r="I456" s="38"/>
      <c r="J456" s="38"/>
      <c r="K456" s="38">
        <v>2022</v>
      </c>
      <c r="L456" s="51" t="s">
        <v>1989</v>
      </c>
      <c r="M456" s="37" t="s">
        <v>58</v>
      </c>
      <c r="N456" s="27">
        <v>88</v>
      </c>
      <c r="O456" s="43" t="s">
        <v>1671</v>
      </c>
      <c r="P456" s="26" t="s">
        <v>1897</v>
      </c>
      <c r="Q456" s="38" t="s">
        <v>1618</v>
      </c>
      <c r="R456" s="65">
        <v>0.1</v>
      </c>
      <c r="S456" s="52" t="s">
        <v>2791</v>
      </c>
      <c r="T456" s="66" t="s">
        <v>3115</v>
      </c>
      <c r="U456" s="66" t="s">
        <v>3142</v>
      </c>
      <c r="V456" s="46" t="s">
        <v>1702</v>
      </c>
    </row>
    <row r="457" spans="1:22" s="23" customFormat="1" ht="36.700000000000003" customHeight="1">
      <c r="A457" s="37" t="s">
        <v>1825</v>
      </c>
      <c r="B457" s="63"/>
      <c r="C457" s="328"/>
      <c r="D457" s="44">
        <v>134</v>
      </c>
      <c r="E457" s="44">
        <v>1072</v>
      </c>
      <c r="F457" s="53"/>
      <c r="G457" s="72" t="s">
        <v>1756</v>
      </c>
      <c r="H457" s="72" t="s">
        <v>1757</v>
      </c>
      <c r="I457" s="38"/>
      <c r="J457" s="38"/>
      <c r="K457" s="38">
        <v>2021</v>
      </c>
      <c r="L457" s="51" t="s">
        <v>2792</v>
      </c>
      <c r="M457" s="37" t="s">
        <v>1793</v>
      </c>
      <c r="N457" s="27">
        <v>32</v>
      </c>
      <c r="O457" s="43" t="s">
        <v>1671</v>
      </c>
      <c r="P457" s="26" t="s">
        <v>1897</v>
      </c>
      <c r="Q457" s="38" t="s">
        <v>1618</v>
      </c>
      <c r="R457" s="65">
        <v>0.1</v>
      </c>
      <c r="S457" s="52" t="s">
        <v>2793</v>
      </c>
      <c r="T457" s="66" t="s">
        <v>3115</v>
      </c>
      <c r="U457" s="66" t="s">
        <v>3142</v>
      </c>
      <c r="V457" s="46" t="s">
        <v>1703</v>
      </c>
    </row>
    <row r="458" spans="1:22" s="23" customFormat="1" ht="38.049999999999997" customHeight="1">
      <c r="A458" s="37" t="s">
        <v>5209</v>
      </c>
      <c r="B458" s="63"/>
      <c r="C458" s="328"/>
      <c r="D458" s="44">
        <v>280</v>
      </c>
      <c r="E458" s="44">
        <v>2240</v>
      </c>
      <c r="F458" s="53"/>
      <c r="G458" s="72" t="s">
        <v>5210</v>
      </c>
      <c r="H458" s="72" t="s">
        <v>1758</v>
      </c>
      <c r="I458" s="38"/>
      <c r="J458" s="38"/>
      <c r="K458" s="38">
        <v>2024</v>
      </c>
      <c r="L458" s="51" t="s">
        <v>1991</v>
      </c>
      <c r="M458" s="37" t="s">
        <v>51</v>
      </c>
      <c r="N458" s="27">
        <v>120</v>
      </c>
      <c r="O458" s="43" t="s">
        <v>1671</v>
      </c>
      <c r="P458" s="26" t="s">
        <v>1895</v>
      </c>
      <c r="Q458" s="38" t="s">
        <v>1618</v>
      </c>
      <c r="R458" s="65">
        <v>0.1</v>
      </c>
      <c r="S458" s="52" t="s">
        <v>1970</v>
      </c>
      <c r="T458" s="66" t="s">
        <v>3782</v>
      </c>
      <c r="U458" s="66" t="s">
        <v>3097</v>
      </c>
      <c r="V458" s="46" t="s">
        <v>1704</v>
      </c>
    </row>
    <row r="459" spans="1:22" s="23" customFormat="1" ht="38.049999999999997" customHeight="1">
      <c r="A459" s="37" t="s">
        <v>1827</v>
      </c>
      <c r="B459" s="63"/>
      <c r="C459" s="328"/>
      <c r="D459" s="44">
        <v>654</v>
      </c>
      <c r="E459" s="44">
        <v>5232</v>
      </c>
      <c r="F459" s="53"/>
      <c r="G459" s="72" t="s">
        <v>1759</v>
      </c>
      <c r="H459" s="72" t="s">
        <v>1760</v>
      </c>
      <c r="I459" s="38"/>
      <c r="J459" s="38"/>
      <c r="K459" s="38">
        <v>2022</v>
      </c>
      <c r="L459" s="51" t="s">
        <v>2794</v>
      </c>
      <c r="M459" s="37" t="s">
        <v>1794</v>
      </c>
      <c r="N459" s="27">
        <v>400</v>
      </c>
      <c r="O459" s="43" t="s">
        <v>1671</v>
      </c>
      <c r="P459" s="26" t="s">
        <v>1895</v>
      </c>
      <c r="Q459" s="38" t="s">
        <v>1504</v>
      </c>
      <c r="R459" s="65">
        <v>0.1</v>
      </c>
      <c r="S459" s="52" t="s">
        <v>2199</v>
      </c>
      <c r="T459" s="66" t="s">
        <v>3782</v>
      </c>
      <c r="U459" s="66" t="s">
        <v>3097</v>
      </c>
      <c r="V459" s="46" t="s">
        <v>1705</v>
      </c>
    </row>
    <row r="460" spans="1:22" s="23" customFormat="1" ht="23.95" customHeight="1">
      <c r="A460" s="37" t="s">
        <v>1828</v>
      </c>
      <c r="B460" s="63"/>
      <c r="C460" s="328"/>
      <c r="D460" s="44">
        <v>654</v>
      </c>
      <c r="E460" s="44">
        <v>5232</v>
      </c>
      <c r="F460" s="53"/>
      <c r="G460" s="72" t="s">
        <v>1761</v>
      </c>
      <c r="H460" s="72" t="s">
        <v>1762</v>
      </c>
      <c r="I460" s="38"/>
      <c r="J460" s="38"/>
      <c r="K460" s="38">
        <v>2022</v>
      </c>
      <c r="L460" s="51" t="s">
        <v>1992</v>
      </c>
      <c r="M460" s="37" t="s">
        <v>50</v>
      </c>
      <c r="N460" s="27">
        <v>224</v>
      </c>
      <c r="O460" s="43" t="s">
        <v>1671</v>
      </c>
      <c r="P460" s="26" t="s">
        <v>1897</v>
      </c>
      <c r="Q460" s="38" t="s">
        <v>1504</v>
      </c>
      <c r="R460" s="65">
        <v>0.1</v>
      </c>
      <c r="S460" s="52" t="s">
        <v>2795</v>
      </c>
      <c r="T460" s="66" t="s">
        <v>3833</v>
      </c>
      <c r="U460" s="66" t="s">
        <v>3097</v>
      </c>
      <c r="V460" s="46" t="s">
        <v>1706</v>
      </c>
    </row>
    <row r="461" spans="1:22" s="23" customFormat="1" ht="23.95" customHeight="1">
      <c r="A461" s="37" t="s">
        <v>2607</v>
      </c>
      <c r="B461" s="63"/>
      <c r="C461" s="328"/>
      <c r="D461" s="44">
        <v>792</v>
      </c>
      <c r="E461" s="44">
        <v>6336</v>
      </c>
      <c r="F461" s="53"/>
      <c r="G461" s="72" t="s">
        <v>2605</v>
      </c>
      <c r="H461" s="72" t="s">
        <v>2606</v>
      </c>
      <c r="I461" s="38"/>
      <c r="J461" s="38"/>
      <c r="K461" s="38">
        <v>2023</v>
      </c>
      <c r="L461" s="51" t="s">
        <v>2796</v>
      </c>
      <c r="M461" s="37" t="s">
        <v>2608</v>
      </c>
      <c r="N461" s="27">
        <v>291</v>
      </c>
      <c r="O461" s="43" t="s">
        <v>1671</v>
      </c>
      <c r="P461" s="26" t="s">
        <v>1895</v>
      </c>
      <c r="Q461" s="38" t="s">
        <v>1504</v>
      </c>
      <c r="R461" s="65">
        <v>0.1</v>
      </c>
      <c r="S461" s="52" t="s">
        <v>1957</v>
      </c>
      <c r="T461" s="66" t="s">
        <v>3983</v>
      </c>
      <c r="U461" s="66" t="s">
        <v>3984</v>
      </c>
      <c r="V461" s="46" t="s">
        <v>2609</v>
      </c>
    </row>
    <row r="462" spans="1:22" s="23" customFormat="1" ht="37.549999999999997" customHeight="1">
      <c r="A462" s="37" t="s">
        <v>1829</v>
      </c>
      <c r="B462" s="63"/>
      <c r="C462" s="328"/>
      <c r="D462" s="44">
        <v>854</v>
      </c>
      <c r="E462" s="44">
        <v>6832</v>
      </c>
      <c r="F462" s="53"/>
      <c r="G462" s="72" t="s">
        <v>1763</v>
      </c>
      <c r="H462" s="72" t="s">
        <v>1764</v>
      </c>
      <c r="I462" s="38"/>
      <c r="J462" s="38"/>
      <c r="K462" s="38">
        <v>2022</v>
      </c>
      <c r="L462" s="51" t="s">
        <v>2797</v>
      </c>
      <c r="M462" s="37" t="s">
        <v>4617</v>
      </c>
      <c r="N462" s="27">
        <v>256</v>
      </c>
      <c r="O462" s="43" t="s">
        <v>1671</v>
      </c>
      <c r="P462" s="26" t="s">
        <v>1895</v>
      </c>
      <c r="Q462" s="38" t="s">
        <v>190</v>
      </c>
      <c r="R462" s="65">
        <v>0.1</v>
      </c>
      <c r="S462" s="52" t="s">
        <v>2064</v>
      </c>
      <c r="T462" s="66" t="s">
        <v>4619</v>
      </c>
      <c r="U462" s="66" t="s">
        <v>4620</v>
      </c>
      <c r="V462" s="46" t="s">
        <v>1707</v>
      </c>
    </row>
    <row r="463" spans="1:22" s="23" customFormat="1" ht="36" customHeight="1">
      <c r="A463" s="256" t="s">
        <v>3035</v>
      </c>
      <c r="B463" s="63"/>
      <c r="C463" s="328"/>
      <c r="D463" s="44">
        <v>424</v>
      </c>
      <c r="E463" s="44">
        <v>3392</v>
      </c>
      <c r="F463" s="53"/>
      <c r="G463" s="72" t="s">
        <v>3032</v>
      </c>
      <c r="H463" s="72" t="s">
        <v>1772</v>
      </c>
      <c r="I463" s="38"/>
      <c r="J463" s="38"/>
      <c r="K463" s="38">
        <v>2024</v>
      </c>
      <c r="L463" s="51" t="s">
        <v>5179</v>
      </c>
      <c r="M463" s="37" t="s">
        <v>4621</v>
      </c>
      <c r="N463" s="27">
        <v>227</v>
      </c>
      <c r="O463" s="43" t="s">
        <v>1671</v>
      </c>
      <c r="P463" s="26" t="s">
        <v>3034</v>
      </c>
      <c r="Q463" s="38" t="s">
        <v>190</v>
      </c>
      <c r="R463" s="65">
        <v>0.1</v>
      </c>
      <c r="S463" s="52" t="s">
        <v>3033</v>
      </c>
      <c r="T463" s="66" t="s">
        <v>3141</v>
      </c>
      <c r="U463" s="66" t="s">
        <v>3142</v>
      </c>
      <c r="V463" s="46"/>
    </row>
    <row r="464" spans="1:22" s="23" customFormat="1" ht="38.049999999999997" customHeight="1">
      <c r="A464" s="37" t="s">
        <v>1830</v>
      </c>
      <c r="B464" s="63"/>
      <c r="C464" s="328"/>
      <c r="D464" s="44">
        <v>654</v>
      </c>
      <c r="E464" s="44">
        <v>5232</v>
      </c>
      <c r="F464" s="53"/>
      <c r="G464" s="72" t="s">
        <v>1765</v>
      </c>
      <c r="H464" s="72" t="s">
        <v>1766</v>
      </c>
      <c r="I464" s="38"/>
      <c r="J464" s="38"/>
      <c r="K464" s="38">
        <v>2019</v>
      </c>
      <c r="L464" s="51" t="s">
        <v>1993</v>
      </c>
      <c r="M464" s="37" t="s">
        <v>37</v>
      </c>
      <c r="N464" s="27">
        <v>336</v>
      </c>
      <c r="O464" s="43" t="s">
        <v>1671</v>
      </c>
      <c r="P464" s="26" t="s">
        <v>1895</v>
      </c>
      <c r="Q464" s="38" t="s">
        <v>1504</v>
      </c>
      <c r="R464" s="65">
        <v>0.1</v>
      </c>
      <c r="S464" s="52" t="s">
        <v>2798</v>
      </c>
      <c r="T464" s="66" t="s">
        <v>3141</v>
      </c>
      <c r="U464" s="66" t="s">
        <v>3142</v>
      </c>
      <c r="V464" s="46" t="s">
        <v>1708</v>
      </c>
    </row>
    <row r="465" spans="1:22" s="23" customFormat="1" ht="23.95" customHeight="1">
      <c r="A465" s="37" t="s">
        <v>1831</v>
      </c>
      <c r="B465" s="63"/>
      <c r="C465" s="328"/>
      <c r="D465" s="44">
        <v>270</v>
      </c>
      <c r="E465" s="44">
        <v>2160</v>
      </c>
      <c r="F465" s="53"/>
      <c r="G465" s="72" t="s">
        <v>1767</v>
      </c>
      <c r="H465" s="72" t="s">
        <v>1768</v>
      </c>
      <c r="I465" s="38"/>
      <c r="J465" s="38"/>
      <c r="K465" s="38">
        <v>2021</v>
      </c>
      <c r="L465" s="51" t="s">
        <v>2583</v>
      </c>
      <c r="M465" s="37" t="s">
        <v>1795</v>
      </c>
      <c r="N465" s="27">
        <v>112</v>
      </c>
      <c r="O465" s="43" t="s">
        <v>1671</v>
      </c>
      <c r="P465" s="26" t="s">
        <v>1904</v>
      </c>
      <c r="Q465" s="38" t="s">
        <v>1367</v>
      </c>
      <c r="R465" s="65">
        <v>0.1</v>
      </c>
      <c r="S465" s="52" t="s">
        <v>2799</v>
      </c>
      <c r="T465" s="66" t="s">
        <v>4726</v>
      </c>
      <c r="U465" s="66" t="s">
        <v>4727</v>
      </c>
      <c r="V465" s="46" t="s">
        <v>1709</v>
      </c>
    </row>
    <row r="466" spans="1:22" s="23" customFormat="1" ht="23.95" customHeight="1">
      <c r="A466" s="37" t="s">
        <v>1832</v>
      </c>
      <c r="B466" s="63"/>
      <c r="C466" s="328"/>
      <c r="D466" s="44">
        <v>280</v>
      </c>
      <c r="E466" s="44">
        <v>2240</v>
      </c>
      <c r="F466" s="53"/>
      <c r="G466" s="72" t="s">
        <v>1769</v>
      </c>
      <c r="H466" s="72" t="s">
        <v>1770</v>
      </c>
      <c r="I466" s="38"/>
      <c r="J466" s="38"/>
      <c r="K466" s="38">
        <v>2023</v>
      </c>
      <c r="L466" s="51" t="s">
        <v>1994</v>
      </c>
      <c r="M466" s="37" t="s">
        <v>38</v>
      </c>
      <c r="N466" s="27">
        <v>158</v>
      </c>
      <c r="O466" s="43" t="s">
        <v>1671</v>
      </c>
      <c r="P466" s="26" t="s">
        <v>1895</v>
      </c>
      <c r="Q466" s="38" t="s">
        <v>1504</v>
      </c>
      <c r="R466" s="65">
        <v>0.1</v>
      </c>
      <c r="S466" s="52" t="s">
        <v>2800</v>
      </c>
      <c r="T466" s="66" t="s">
        <v>3141</v>
      </c>
      <c r="U466" s="66" t="s">
        <v>3142</v>
      </c>
      <c r="V466" s="46" t="s">
        <v>1710</v>
      </c>
    </row>
    <row r="467" spans="1:22" s="23" customFormat="1" ht="36.700000000000003" customHeight="1">
      <c r="A467" s="37" t="s">
        <v>1833</v>
      </c>
      <c r="B467" s="63"/>
      <c r="C467" s="328"/>
      <c r="D467" s="44">
        <v>242</v>
      </c>
      <c r="E467" s="44">
        <v>1936</v>
      </c>
      <c r="F467" s="53"/>
      <c r="G467" s="72" t="s">
        <v>1771</v>
      </c>
      <c r="H467" s="72" t="s">
        <v>1772</v>
      </c>
      <c r="I467" s="38"/>
      <c r="J467" s="38"/>
      <c r="K467" s="38">
        <v>2022</v>
      </c>
      <c r="L467" s="51" t="s">
        <v>2801</v>
      </c>
      <c r="M467" s="37" t="s">
        <v>1796</v>
      </c>
      <c r="N467" s="27">
        <v>200</v>
      </c>
      <c r="O467" s="43" t="s">
        <v>1671</v>
      </c>
      <c r="P467" s="26" t="s">
        <v>1895</v>
      </c>
      <c r="Q467" s="38" t="s">
        <v>190</v>
      </c>
      <c r="R467" s="65">
        <v>0.1</v>
      </c>
      <c r="S467" s="52" t="s">
        <v>2802</v>
      </c>
      <c r="T467" s="66" t="s">
        <v>3141</v>
      </c>
      <c r="U467" s="66" t="s">
        <v>3142</v>
      </c>
      <c r="V467" s="46" t="s">
        <v>1711</v>
      </c>
    </row>
    <row r="468" spans="1:22" s="23" customFormat="1" ht="23.95" customHeight="1">
      <c r="A468" s="37" t="s">
        <v>1834</v>
      </c>
      <c r="B468" s="63"/>
      <c r="C468" s="328"/>
      <c r="D468" s="44">
        <v>546</v>
      </c>
      <c r="E468" s="44">
        <v>4368</v>
      </c>
      <c r="F468" s="53"/>
      <c r="G468" s="72" t="s">
        <v>1773</v>
      </c>
      <c r="H468" s="72" t="s">
        <v>1774</v>
      </c>
      <c r="I468" s="38"/>
      <c r="J468" s="38"/>
      <c r="K468" s="38">
        <v>2022</v>
      </c>
      <c r="L468" s="51" t="s">
        <v>2584</v>
      </c>
      <c r="M468" s="37" t="s">
        <v>2845</v>
      </c>
      <c r="N468" s="27">
        <v>190</v>
      </c>
      <c r="O468" s="43" t="s">
        <v>1671</v>
      </c>
      <c r="P468" s="26" t="s">
        <v>1998</v>
      </c>
      <c r="Q468" s="38" t="s">
        <v>190</v>
      </c>
      <c r="R468" s="65">
        <v>0.1</v>
      </c>
      <c r="S468" s="52" t="s">
        <v>2065</v>
      </c>
      <c r="T468" s="66" t="s">
        <v>4726</v>
      </c>
      <c r="U468" s="66" t="s">
        <v>4727</v>
      </c>
      <c r="V468" s="46" t="s">
        <v>1712</v>
      </c>
    </row>
    <row r="469" spans="1:22" s="23" customFormat="1" ht="23.95" customHeight="1">
      <c r="A469" s="37" t="s">
        <v>1835</v>
      </c>
      <c r="B469" s="63"/>
      <c r="C469" s="328"/>
      <c r="D469" s="44">
        <v>376</v>
      </c>
      <c r="E469" s="44">
        <v>3008</v>
      </c>
      <c r="F469" s="53"/>
      <c r="G469" s="72" t="s">
        <v>1775</v>
      </c>
      <c r="H469" s="72" t="s">
        <v>1776</v>
      </c>
      <c r="I469" s="38"/>
      <c r="J469" s="38"/>
      <c r="K469" s="38">
        <v>2023</v>
      </c>
      <c r="L469" s="51" t="s">
        <v>2585</v>
      </c>
      <c r="M469" s="37" t="s">
        <v>1797</v>
      </c>
      <c r="N469" s="27">
        <v>228</v>
      </c>
      <c r="O469" s="43" t="s">
        <v>1671</v>
      </c>
      <c r="P469" s="26" t="s">
        <v>1895</v>
      </c>
      <c r="Q469" s="38" t="s">
        <v>1674</v>
      </c>
      <c r="R469" s="65">
        <v>0.1</v>
      </c>
      <c r="S469" s="52" t="s">
        <v>2066</v>
      </c>
      <c r="T469" s="66" t="s">
        <v>4948</v>
      </c>
      <c r="U469" s="66" t="s">
        <v>4949</v>
      </c>
      <c r="V469" s="46" t="s">
        <v>1713</v>
      </c>
    </row>
    <row r="470" spans="1:22" s="22" customFormat="1" ht="25.3" customHeight="1">
      <c r="A470" s="75"/>
      <c r="B470" s="63"/>
      <c r="C470" s="328"/>
      <c r="D470" s="75"/>
      <c r="E470" s="79">
        <v>20000</v>
      </c>
      <c r="F470" s="75"/>
      <c r="G470" s="70" t="s">
        <v>1837</v>
      </c>
      <c r="H470" s="75"/>
      <c r="I470" s="75"/>
      <c r="J470" s="75"/>
      <c r="K470" s="75"/>
      <c r="L470" s="78"/>
      <c r="M470" s="78"/>
      <c r="N470" s="78"/>
      <c r="O470" s="78" t="s">
        <v>1838</v>
      </c>
      <c r="P470" s="78"/>
      <c r="Q470" s="78"/>
      <c r="R470" s="78"/>
      <c r="S470" s="78"/>
      <c r="T470" s="78"/>
      <c r="U470" s="78"/>
      <c r="V470" s="78"/>
    </row>
    <row r="471" spans="1:22" s="23" customFormat="1" ht="25.15" customHeight="1">
      <c r="A471" s="37" t="s">
        <v>5438</v>
      </c>
      <c r="B471" s="63"/>
      <c r="C471" s="328"/>
      <c r="D471" s="44">
        <v>539</v>
      </c>
      <c r="E471" s="44">
        <v>4312</v>
      </c>
      <c r="F471" s="257" t="s">
        <v>3178</v>
      </c>
      <c r="G471" s="72" t="s">
        <v>5511</v>
      </c>
      <c r="H471" s="72" t="s">
        <v>5437</v>
      </c>
      <c r="I471" s="38"/>
      <c r="J471" s="38"/>
      <c r="K471" s="38">
        <v>2025</v>
      </c>
      <c r="L471" s="51" t="s">
        <v>5442</v>
      </c>
      <c r="M471" s="37" t="s">
        <v>5439</v>
      </c>
      <c r="N471" s="27">
        <v>299</v>
      </c>
      <c r="O471" s="43" t="s">
        <v>1836</v>
      </c>
      <c r="P471" s="26" t="s">
        <v>5441</v>
      </c>
      <c r="Q471" s="38" t="s">
        <v>1674</v>
      </c>
      <c r="R471" s="65">
        <v>0.1</v>
      </c>
      <c r="S471" s="52" t="s">
        <v>5440</v>
      </c>
      <c r="T471" s="66" t="s">
        <v>3141</v>
      </c>
      <c r="U471" s="66" t="s">
        <v>3142</v>
      </c>
      <c r="V471" s="46"/>
    </row>
    <row r="472" spans="1:22" s="23" customFormat="1" ht="36" customHeight="1">
      <c r="A472" s="37" t="s">
        <v>1875</v>
      </c>
      <c r="B472" s="63"/>
      <c r="C472" s="328"/>
      <c r="D472" s="44">
        <v>242</v>
      </c>
      <c r="E472" s="44">
        <v>1936</v>
      </c>
      <c r="F472" s="53"/>
      <c r="G472" s="72" t="s">
        <v>1850</v>
      </c>
      <c r="H472" s="72" t="s">
        <v>1851</v>
      </c>
      <c r="I472" s="38"/>
      <c r="J472" s="38"/>
      <c r="K472" s="38">
        <v>2023</v>
      </c>
      <c r="L472" s="51" t="s">
        <v>2803</v>
      </c>
      <c r="M472" s="37" t="s">
        <v>1868</v>
      </c>
      <c r="N472" s="27">
        <v>88</v>
      </c>
      <c r="O472" s="43" t="s">
        <v>1836</v>
      </c>
      <c r="P472" s="26" t="s">
        <v>1895</v>
      </c>
      <c r="Q472" s="38" t="s">
        <v>1674</v>
      </c>
      <c r="R472" s="65">
        <v>0.1</v>
      </c>
      <c r="S472" s="52" t="s">
        <v>2804</v>
      </c>
      <c r="T472" s="66" t="s">
        <v>3141</v>
      </c>
      <c r="U472" s="66" t="s">
        <v>3142</v>
      </c>
      <c r="V472" s="46" t="s">
        <v>1839</v>
      </c>
    </row>
    <row r="473" spans="1:22" s="23" customFormat="1" ht="23.95" customHeight="1">
      <c r="A473" s="37" t="s">
        <v>1876</v>
      </c>
      <c r="B473" s="63"/>
      <c r="C473" s="328"/>
      <c r="D473" s="44">
        <v>424</v>
      </c>
      <c r="E473" s="44">
        <v>3392</v>
      </c>
      <c r="F473" s="53"/>
      <c r="G473" s="72" t="s">
        <v>1852</v>
      </c>
      <c r="H473" s="72" t="s">
        <v>1772</v>
      </c>
      <c r="I473" s="38"/>
      <c r="J473" s="38"/>
      <c r="K473" s="38">
        <v>2023</v>
      </c>
      <c r="L473" s="51" t="s">
        <v>1996</v>
      </c>
      <c r="M473" s="37" t="s">
        <v>1869</v>
      </c>
      <c r="N473" s="27">
        <v>184</v>
      </c>
      <c r="O473" s="43" t="s">
        <v>1836</v>
      </c>
      <c r="P473" s="26" t="s">
        <v>1895</v>
      </c>
      <c r="Q473" s="38" t="s">
        <v>190</v>
      </c>
      <c r="R473" s="65">
        <v>0.1</v>
      </c>
      <c r="S473" s="52" t="s">
        <v>1995</v>
      </c>
      <c r="T473" s="66" t="s">
        <v>3141</v>
      </c>
      <c r="U473" s="66" t="s">
        <v>3142</v>
      </c>
      <c r="V473" s="46" t="s">
        <v>1840</v>
      </c>
    </row>
    <row r="474" spans="1:22" s="23" customFormat="1" ht="23.95" customHeight="1">
      <c r="A474" s="37" t="s">
        <v>1877</v>
      </c>
      <c r="B474" s="63"/>
      <c r="C474" s="328"/>
      <c r="D474" s="44">
        <v>256</v>
      </c>
      <c r="E474" s="44">
        <v>2048</v>
      </c>
      <c r="F474" s="53"/>
      <c r="G474" s="72" t="s">
        <v>1853</v>
      </c>
      <c r="H474" s="72" t="s">
        <v>1854</v>
      </c>
      <c r="I474" s="38"/>
      <c r="J474" s="38"/>
      <c r="K474" s="38">
        <v>2023</v>
      </c>
      <c r="L474" s="51" t="s">
        <v>1997</v>
      </c>
      <c r="M474" s="37" t="s">
        <v>1870</v>
      </c>
      <c r="N474" s="27">
        <v>72</v>
      </c>
      <c r="O474" s="43" t="s">
        <v>1836</v>
      </c>
      <c r="P474" s="26" t="s">
        <v>1897</v>
      </c>
      <c r="Q474" s="38" t="s">
        <v>1504</v>
      </c>
      <c r="R474" s="65">
        <v>0.1</v>
      </c>
      <c r="S474" s="52" t="s">
        <v>2805</v>
      </c>
      <c r="T474" s="66" t="s">
        <v>3527</v>
      </c>
      <c r="U474" s="66" t="s">
        <v>3528</v>
      </c>
      <c r="V474" s="46" t="s">
        <v>1841</v>
      </c>
    </row>
    <row r="475" spans="1:22" s="23" customFormat="1" ht="23.95" customHeight="1">
      <c r="A475" s="37" t="s">
        <v>1878</v>
      </c>
      <c r="B475" s="63"/>
      <c r="C475" s="328"/>
      <c r="D475" s="44">
        <v>440</v>
      </c>
      <c r="E475" s="44">
        <v>3520</v>
      </c>
      <c r="F475" s="53"/>
      <c r="G475" s="72" t="s">
        <v>1855</v>
      </c>
      <c r="H475" s="72" t="s">
        <v>1856</v>
      </c>
      <c r="I475" s="38"/>
      <c r="J475" s="38"/>
      <c r="K475" s="38">
        <v>2020</v>
      </c>
      <c r="L475" s="51" t="s">
        <v>2586</v>
      </c>
      <c r="M475" s="37" t="s">
        <v>2587</v>
      </c>
      <c r="N475" s="27">
        <v>176</v>
      </c>
      <c r="O475" s="43" t="s">
        <v>1836</v>
      </c>
      <c r="P475" s="26" t="s">
        <v>1904</v>
      </c>
      <c r="Q475" s="38" t="s">
        <v>191</v>
      </c>
      <c r="R475" s="65">
        <v>0.1</v>
      </c>
      <c r="S475" s="52" t="s">
        <v>2806</v>
      </c>
      <c r="T475" s="66" t="s">
        <v>4268</v>
      </c>
      <c r="U475" s="66" t="s">
        <v>4269</v>
      </c>
      <c r="V475" s="46" t="s">
        <v>1842</v>
      </c>
    </row>
    <row r="476" spans="1:22" s="23" customFormat="1" ht="23.95" customHeight="1">
      <c r="A476" s="37" t="s">
        <v>1879</v>
      </c>
      <c r="B476" s="63"/>
      <c r="C476" s="328"/>
      <c r="D476" s="44">
        <v>440</v>
      </c>
      <c r="E476" s="44">
        <v>3520</v>
      </c>
      <c r="F476" s="53"/>
      <c r="G476" s="72" t="s">
        <v>1857</v>
      </c>
      <c r="H476" s="72" t="s">
        <v>1858</v>
      </c>
      <c r="I476" s="38"/>
      <c r="J476" s="38"/>
      <c r="K476" s="38">
        <v>2021</v>
      </c>
      <c r="L476" s="51" t="s">
        <v>2588</v>
      </c>
      <c r="M476" s="37" t="s">
        <v>2838</v>
      </c>
      <c r="N476" s="27">
        <v>200</v>
      </c>
      <c r="O476" s="43" t="s">
        <v>1836</v>
      </c>
      <c r="P476" s="26" t="s">
        <v>1904</v>
      </c>
      <c r="Q476" s="38" t="s">
        <v>191</v>
      </c>
      <c r="R476" s="65">
        <v>0.1</v>
      </c>
      <c r="S476" s="52" t="s">
        <v>2200</v>
      </c>
      <c r="T476" s="66" t="s">
        <v>4268</v>
      </c>
      <c r="U476" s="66" t="s">
        <v>4269</v>
      </c>
      <c r="V476" s="46" t="s">
        <v>1843</v>
      </c>
    </row>
    <row r="477" spans="1:22" s="23" customFormat="1" ht="23.95" customHeight="1">
      <c r="A477" s="37" t="s">
        <v>1880</v>
      </c>
      <c r="B477" s="63"/>
      <c r="C477" s="328"/>
      <c r="D477" s="44">
        <v>440</v>
      </c>
      <c r="E477" s="44">
        <v>3520</v>
      </c>
      <c r="F477" s="53"/>
      <c r="G477" s="72" t="s">
        <v>1859</v>
      </c>
      <c r="H477" s="72" t="s">
        <v>1858</v>
      </c>
      <c r="I477" s="38"/>
      <c r="J477" s="38"/>
      <c r="K477" s="38">
        <v>2021</v>
      </c>
      <c r="L477" s="51" t="s">
        <v>2589</v>
      </c>
      <c r="M477" s="37" t="s">
        <v>2839</v>
      </c>
      <c r="N477" s="27">
        <v>189</v>
      </c>
      <c r="O477" s="43" t="s">
        <v>1836</v>
      </c>
      <c r="P477" s="26" t="s">
        <v>1904</v>
      </c>
      <c r="Q477" s="38" t="s">
        <v>191</v>
      </c>
      <c r="R477" s="65">
        <v>0.1</v>
      </c>
      <c r="S477" s="52" t="s">
        <v>2201</v>
      </c>
      <c r="T477" s="66" t="s">
        <v>4268</v>
      </c>
      <c r="U477" s="66" t="s">
        <v>4269</v>
      </c>
      <c r="V477" s="46" t="s">
        <v>1844</v>
      </c>
    </row>
    <row r="478" spans="1:22" s="23" customFormat="1" ht="23.95" customHeight="1">
      <c r="A478" s="37" t="s">
        <v>5314</v>
      </c>
      <c r="B478" s="63"/>
      <c r="C478" s="328"/>
      <c r="D478" s="44">
        <v>170</v>
      </c>
      <c r="E478" s="44">
        <v>1360</v>
      </c>
      <c r="F478" s="257"/>
      <c r="G478" s="72" t="s">
        <v>5315</v>
      </c>
      <c r="H478" s="72" t="s">
        <v>1854</v>
      </c>
      <c r="I478" s="38"/>
      <c r="J478" s="38"/>
      <c r="K478" s="38">
        <v>2024</v>
      </c>
      <c r="L478" s="51" t="s">
        <v>1999</v>
      </c>
      <c r="M478" s="37" t="s">
        <v>1871</v>
      </c>
      <c r="N478" s="27">
        <v>48</v>
      </c>
      <c r="O478" s="43" t="s">
        <v>1836</v>
      </c>
      <c r="P478" s="26" t="s">
        <v>1895</v>
      </c>
      <c r="Q478" s="38" t="s">
        <v>1504</v>
      </c>
      <c r="R478" s="65">
        <v>0.1</v>
      </c>
      <c r="S478" s="52" t="s">
        <v>2807</v>
      </c>
      <c r="T478" s="66" t="s">
        <v>3527</v>
      </c>
      <c r="U478" s="66" t="s">
        <v>3528</v>
      </c>
      <c r="V478" s="46" t="s">
        <v>1845</v>
      </c>
    </row>
    <row r="479" spans="1:22" s="23" customFormat="1" ht="23.95" customHeight="1">
      <c r="A479" s="37" t="s">
        <v>5430</v>
      </c>
      <c r="B479" s="63"/>
      <c r="C479" s="328"/>
      <c r="D479" s="44">
        <v>436</v>
      </c>
      <c r="E479" s="44">
        <v>3488</v>
      </c>
      <c r="F479" s="257" t="s">
        <v>3112</v>
      </c>
      <c r="G479" s="72" t="s">
        <v>5429</v>
      </c>
      <c r="H479" s="72" t="s">
        <v>1861</v>
      </c>
      <c r="I479" s="38"/>
      <c r="J479" s="38"/>
      <c r="K479" s="38">
        <v>2025</v>
      </c>
      <c r="L479" s="51" t="s">
        <v>2000</v>
      </c>
      <c r="M479" s="37" t="s">
        <v>1872</v>
      </c>
      <c r="N479" s="27">
        <v>336</v>
      </c>
      <c r="O479" s="43" t="s">
        <v>1836</v>
      </c>
      <c r="P479" s="26" t="s">
        <v>1899</v>
      </c>
      <c r="Q479" s="38" t="s">
        <v>191</v>
      </c>
      <c r="R479" s="65">
        <v>0.1</v>
      </c>
      <c r="S479" s="52" t="s">
        <v>2808</v>
      </c>
      <c r="T479" s="66" t="s">
        <v>4477</v>
      </c>
      <c r="U479" s="66" t="s">
        <v>4478</v>
      </c>
      <c r="V479" s="46" t="s">
        <v>1846</v>
      </c>
    </row>
    <row r="480" spans="1:22" s="23" customFormat="1" ht="23.95" customHeight="1">
      <c r="A480" s="37" t="s">
        <v>5418</v>
      </c>
      <c r="B480" s="63"/>
      <c r="C480" s="328"/>
      <c r="D480" s="44">
        <v>242</v>
      </c>
      <c r="E480" s="44">
        <v>1936</v>
      </c>
      <c r="F480" s="257" t="s">
        <v>3112</v>
      </c>
      <c r="G480" s="72" t="s">
        <v>5417</v>
      </c>
      <c r="H480" s="72" t="s">
        <v>1863</v>
      </c>
      <c r="I480" s="38"/>
      <c r="J480" s="38"/>
      <c r="K480" s="38">
        <v>2025</v>
      </c>
      <c r="L480" s="51" t="s">
        <v>2590</v>
      </c>
      <c r="M480" s="37" t="s">
        <v>1873</v>
      </c>
      <c r="N480" s="27">
        <v>142</v>
      </c>
      <c r="O480" s="43" t="s">
        <v>1836</v>
      </c>
      <c r="P480" s="26" t="s">
        <v>1895</v>
      </c>
      <c r="Q480" s="38" t="s">
        <v>190</v>
      </c>
      <c r="R480" s="65">
        <v>0.1</v>
      </c>
      <c r="S480" s="52" t="s">
        <v>2202</v>
      </c>
      <c r="T480" s="66" t="s">
        <v>4199</v>
      </c>
      <c r="U480" s="66" t="s">
        <v>4522</v>
      </c>
      <c r="V480" s="46" t="s">
        <v>1847</v>
      </c>
    </row>
    <row r="481" spans="1:22" s="23" customFormat="1" ht="36" customHeight="1">
      <c r="A481" s="37" t="s">
        <v>1884</v>
      </c>
      <c r="B481" s="63"/>
      <c r="C481" s="328"/>
      <c r="D481" s="44">
        <v>364</v>
      </c>
      <c r="E481" s="44">
        <v>2912</v>
      </c>
      <c r="F481" s="53"/>
      <c r="G481" s="72" t="s">
        <v>1864</v>
      </c>
      <c r="H481" s="72" t="s">
        <v>1865</v>
      </c>
      <c r="I481" s="38"/>
      <c r="J481" s="38"/>
      <c r="K481" s="38">
        <v>2021</v>
      </c>
      <c r="L481" s="51" t="s">
        <v>2591</v>
      </c>
      <c r="M481" s="37" t="s">
        <v>2592</v>
      </c>
      <c r="N481" s="27">
        <v>96</v>
      </c>
      <c r="O481" s="43" t="s">
        <v>1836</v>
      </c>
      <c r="P481" s="26" t="s">
        <v>1895</v>
      </c>
      <c r="Q481" s="38" t="s">
        <v>1504</v>
      </c>
      <c r="R481" s="65">
        <v>0.1</v>
      </c>
      <c r="S481" s="52" t="s">
        <v>2067</v>
      </c>
      <c r="T481" s="66" t="s">
        <v>4643</v>
      </c>
      <c r="U481" s="66" t="s">
        <v>4644</v>
      </c>
      <c r="V481" s="46" t="s">
        <v>1848</v>
      </c>
    </row>
    <row r="482" spans="1:22" s="23" customFormat="1" ht="23.95" customHeight="1">
      <c r="A482" s="39" t="s">
        <v>5510</v>
      </c>
      <c r="B482" s="63"/>
      <c r="C482" s="328"/>
      <c r="D482" s="45">
        <v>320</v>
      </c>
      <c r="E482" s="44">
        <v>2560</v>
      </c>
      <c r="F482" s="257" t="s">
        <v>3112</v>
      </c>
      <c r="G482" s="71" t="s">
        <v>5509</v>
      </c>
      <c r="H482" s="74" t="s">
        <v>1867</v>
      </c>
      <c r="I482" s="41"/>
      <c r="J482" s="41"/>
      <c r="K482" s="41">
        <v>2025</v>
      </c>
      <c r="L482" s="51" t="s">
        <v>2593</v>
      </c>
      <c r="M482" s="39" t="s">
        <v>1874</v>
      </c>
      <c r="N482" s="27">
        <v>245</v>
      </c>
      <c r="O482" s="43" t="s">
        <v>1836</v>
      </c>
      <c r="P482" s="26" t="s">
        <v>1899</v>
      </c>
      <c r="Q482" s="38" t="s">
        <v>190</v>
      </c>
      <c r="R482" s="65">
        <v>0.1</v>
      </c>
      <c r="S482" s="52" t="s">
        <v>2203</v>
      </c>
      <c r="T482" s="66" t="s">
        <v>3207</v>
      </c>
      <c r="U482" s="66" t="s">
        <v>3208</v>
      </c>
      <c r="V482" s="47" t="s">
        <v>1849</v>
      </c>
    </row>
    <row r="483" spans="1:22" s="22" customFormat="1" ht="25.3" customHeight="1">
      <c r="A483" s="75"/>
      <c r="B483" s="63"/>
      <c r="C483" s="328"/>
      <c r="D483" s="75"/>
      <c r="E483" s="79">
        <v>21000</v>
      </c>
      <c r="F483" s="75"/>
      <c r="G483" s="70" t="s">
        <v>2922</v>
      </c>
      <c r="H483" s="75"/>
      <c r="I483" s="75"/>
      <c r="J483" s="75"/>
      <c r="K483" s="75"/>
      <c r="L483" s="78"/>
      <c r="M483" s="78"/>
      <c r="N483" s="78"/>
      <c r="O483" s="78" t="s">
        <v>2921</v>
      </c>
      <c r="P483" s="78"/>
      <c r="Q483" s="78"/>
      <c r="R483" s="78">
        <v>0.1</v>
      </c>
      <c r="S483" s="78"/>
      <c r="T483" s="78"/>
      <c r="U483" s="78"/>
      <c r="V483" s="78"/>
    </row>
    <row r="484" spans="1:22" s="23" customFormat="1" ht="23.95" customHeight="1">
      <c r="A484" s="39" t="s">
        <v>2880</v>
      </c>
      <c r="B484" s="63"/>
      <c r="C484" s="328"/>
      <c r="D484" s="45">
        <v>600</v>
      </c>
      <c r="E484" s="44">
        <v>4800</v>
      </c>
      <c r="F484" s="53"/>
      <c r="G484" s="39" t="s">
        <v>5521</v>
      </c>
      <c r="H484" s="39" t="s">
        <v>2866</v>
      </c>
      <c r="I484" s="41"/>
      <c r="J484" s="41"/>
      <c r="K484" s="41">
        <v>2022</v>
      </c>
      <c r="L484" s="51" t="s">
        <v>2925</v>
      </c>
      <c r="M484" s="39" t="s">
        <v>2894</v>
      </c>
      <c r="N484" s="27">
        <v>144</v>
      </c>
      <c r="O484" s="43" t="s">
        <v>2920</v>
      </c>
      <c r="P484" s="26" t="s">
        <v>1894</v>
      </c>
      <c r="Q484" s="40" t="s">
        <v>2917</v>
      </c>
      <c r="R484" s="65">
        <v>0.1</v>
      </c>
      <c r="S484" s="52" t="s">
        <v>2926</v>
      </c>
      <c r="T484" s="66" t="s">
        <v>3384</v>
      </c>
      <c r="U484" s="66" t="s">
        <v>3385</v>
      </c>
      <c r="V484" s="48" t="s">
        <v>2903</v>
      </c>
    </row>
    <row r="485" spans="1:22" s="23" customFormat="1" ht="23.95" customHeight="1">
      <c r="A485" s="39" t="s">
        <v>2881</v>
      </c>
      <c r="B485" s="63"/>
      <c r="C485" s="328"/>
      <c r="D485" s="45">
        <v>600</v>
      </c>
      <c r="E485" s="44">
        <v>4800</v>
      </c>
      <c r="F485" s="53"/>
      <c r="G485" s="39" t="s">
        <v>5522</v>
      </c>
      <c r="H485" s="39" t="s">
        <v>2866</v>
      </c>
      <c r="I485" s="41"/>
      <c r="J485" s="41"/>
      <c r="K485" s="41">
        <v>2022</v>
      </c>
      <c r="L485" s="51" t="s">
        <v>2923</v>
      </c>
      <c r="M485" s="39" t="s">
        <v>2895</v>
      </c>
      <c r="N485" s="27">
        <v>120</v>
      </c>
      <c r="O485" s="43" t="s">
        <v>2920</v>
      </c>
      <c r="P485" s="26" t="s">
        <v>1894</v>
      </c>
      <c r="Q485" s="40" t="s">
        <v>2917</v>
      </c>
      <c r="R485" s="65">
        <v>0.1</v>
      </c>
      <c r="S485" s="52" t="s">
        <v>2924</v>
      </c>
      <c r="T485" s="66" t="s">
        <v>3384</v>
      </c>
      <c r="U485" s="66" t="s">
        <v>3385</v>
      </c>
      <c r="V485" s="48" t="s">
        <v>2904</v>
      </c>
    </row>
    <row r="486" spans="1:22" s="23" customFormat="1" ht="23.95" customHeight="1">
      <c r="A486" s="39" t="s">
        <v>2882</v>
      </c>
      <c r="B486" s="63"/>
      <c r="C486" s="328"/>
      <c r="D486" s="45">
        <v>250</v>
      </c>
      <c r="E486" s="44">
        <v>2000</v>
      </c>
      <c r="F486" s="53"/>
      <c r="G486" s="80" t="s">
        <v>5523</v>
      </c>
      <c r="H486" s="81" t="s">
        <v>2868</v>
      </c>
      <c r="I486" s="41"/>
      <c r="J486" s="41"/>
      <c r="K486" s="41">
        <v>2022</v>
      </c>
      <c r="L486" s="51" t="s">
        <v>2927</v>
      </c>
      <c r="M486" s="50" t="s">
        <v>2951</v>
      </c>
      <c r="N486" s="27">
        <v>96</v>
      </c>
      <c r="O486" s="43" t="s">
        <v>2920</v>
      </c>
      <c r="P486" s="26" t="s">
        <v>1897</v>
      </c>
      <c r="Q486" s="40" t="s">
        <v>2917</v>
      </c>
      <c r="R486" s="65">
        <v>0.1</v>
      </c>
      <c r="S486" s="52" t="s">
        <v>2928</v>
      </c>
      <c r="T486" s="66" t="s">
        <v>3905</v>
      </c>
      <c r="U486" s="66" t="s">
        <v>3906</v>
      </c>
      <c r="V486" s="48" t="s">
        <v>2905</v>
      </c>
    </row>
    <row r="487" spans="1:22" s="23" customFormat="1" ht="23.95" customHeight="1">
      <c r="A487" s="39" t="s">
        <v>2883</v>
      </c>
      <c r="B487" s="63"/>
      <c r="C487" s="328"/>
      <c r="D487" s="45">
        <v>250</v>
      </c>
      <c r="E487" s="44">
        <v>2000</v>
      </c>
      <c r="F487" s="53"/>
      <c r="G487" s="80" t="s">
        <v>5524</v>
      </c>
      <c r="H487" s="81" t="s">
        <v>2868</v>
      </c>
      <c r="I487" s="41"/>
      <c r="J487" s="41"/>
      <c r="K487" s="41">
        <v>2022</v>
      </c>
      <c r="L487" s="51" t="s">
        <v>2929</v>
      </c>
      <c r="M487" s="50" t="s">
        <v>2952</v>
      </c>
      <c r="N487" s="27">
        <v>80</v>
      </c>
      <c r="O487" s="43" t="s">
        <v>2920</v>
      </c>
      <c r="P487" s="26" t="s">
        <v>1897</v>
      </c>
      <c r="Q487" s="40" t="s">
        <v>2917</v>
      </c>
      <c r="R487" s="65">
        <v>0.1</v>
      </c>
      <c r="S487" s="52" t="s">
        <v>2930</v>
      </c>
      <c r="T487" s="66" t="s">
        <v>3905</v>
      </c>
      <c r="U487" s="66" t="s">
        <v>3906</v>
      </c>
      <c r="V487" s="48" t="s">
        <v>2906</v>
      </c>
    </row>
    <row r="488" spans="1:22" s="23" customFormat="1" ht="23.95" customHeight="1">
      <c r="A488" s="39" t="s">
        <v>2884</v>
      </c>
      <c r="B488" s="63"/>
      <c r="C488" s="328"/>
      <c r="D488" s="45">
        <v>250</v>
      </c>
      <c r="E488" s="44">
        <v>2000</v>
      </c>
      <c r="F488" s="53"/>
      <c r="G488" s="80" t="s">
        <v>5525</v>
      </c>
      <c r="H488" s="81" t="s">
        <v>2868</v>
      </c>
      <c r="I488" s="41"/>
      <c r="J488" s="41"/>
      <c r="K488" s="41">
        <v>2022</v>
      </c>
      <c r="L488" s="51" t="s">
        <v>2931</v>
      </c>
      <c r="M488" s="50" t="s">
        <v>365</v>
      </c>
      <c r="N488" s="27">
        <v>96</v>
      </c>
      <c r="O488" s="43" t="s">
        <v>2920</v>
      </c>
      <c r="P488" s="26" t="s">
        <v>1897</v>
      </c>
      <c r="Q488" s="40" t="s">
        <v>2917</v>
      </c>
      <c r="R488" s="65">
        <v>0.1</v>
      </c>
      <c r="S488" s="52" t="s">
        <v>2932</v>
      </c>
      <c r="T488" s="66" t="s">
        <v>3905</v>
      </c>
      <c r="U488" s="66" t="s">
        <v>3906</v>
      </c>
      <c r="V488" s="48" t="s">
        <v>2907</v>
      </c>
    </row>
    <row r="489" spans="1:22" s="23" customFormat="1" ht="23.95" customHeight="1">
      <c r="A489" s="39" t="s">
        <v>2885</v>
      </c>
      <c r="B489" s="63"/>
      <c r="C489" s="328"/>
      <c r="D489" s="45">
        <v>250</v>
      </c>
      <c r="E489" s="44">
        <v>2000</v>
      </c>
      <c r="F489" s="53"/>
      <c r="G489" s="80" t="s">
        <v>5526</v>
      </c>
      <c r="H489" s="81" t="s">
        <v>2868</v>
      </c>
      <c r="I489" s="41"/>
      <c r="J489" s="41"/>
      <c r="K489" s="41">
        <v>2022</v>
      </c>
      <c r="L489" s="51" t="s">
        <v>2933</v>
      </c>
      <c r="M489" s="50" t="s">
        <v>2953</v>
      </c>
      <c r="N489" s="27">
        <v>80</v>
      </c>
      <c r="O489" s="43" t="s">
        <v>2920</v>
      </c>
      <c r="P489" s="26" t="s">
        <v>1897</v>
      </c>
      <c r="Q489" s="40" t="s">
        <v>2917</v>
      </c>
      <c r="R489" s="65">
        <v>0.1</v>
      </c>
      <c r="S489" s="52" t="s">
        <v>2934</v>
      </c>
      <c r="T489" s="66" t="s">
        <v>3905</v>
      </c>
      <c r="U489" s="66" t="s">
        <v>3906</v>
      </c>
      <c r="V489" s="48" t="s">
        <v>2908</v>
      </c>
    </row>
    <row r="490" spans="1:22" s="23" customFormat="1" ht="23.95" customHeight="1">
      <c r="A490" s="39" t="s">
        <v>2886</v>
      </c>
      <c r="B490" s="63"/>
      <c r="C490" s="328"/>
      <c r="D490" s="45">
        <v>250</v>
      </c>
      <c r="E490" s="44">
        <v>2000</v>
      </c>
      <c r="F490" s="53"/>
      <c r="G490" s="80" t="s">
        <v>5527</v>
      </c>
      <c r="H490" s="81" t="s">
        <v>2868</v>
      </c>
      <c r="I490" s="41"/>
      <c r="J490" s="41"/>
      <c r="K490" s="41">
        <v>2022</v>
      </c>
      <c r="L490" s="51" t="s">
        <v>2935</v>
      </c>
      <c r="M490" s="50" t="s">
        <v>365</v>
      </c>
      <c r="N490" s="27">
        <v>96</v>
      </c>
      <c r="O490" s="43" t="s">
        <v>2920</v>
      </c>
      <c r="P490" s="26" t="s">
        <v>1897</v>
      </c>
      <c r="Q490" s="40" t="s">
        <v>2917</v>
      </c>
      <c r="R490" s="65">
        <v>0.1</v>
      </c>
      <c r="S490" s="52" t="s">
        <v>2936</v>
      </c>
      <c r="T490" s="66" t="s">
        <v>3905</v>
      </c>
      <c r="U490" s="66" t="s">
        <v>3906</v>
      </c>
      <c r="V490" s="48" t="s">
        <v>2909</v>
      </c>
    </row>
    <row r="491" spans="1:22" s="23" customFormat="1" ht="23.95" customHeight="1">
      <c r="A491" s="39" t="s">
        <v>2887</v>
      </c>
      <c r="B491" s="63"/>
      <c r="C491" s="328"/>
      <c r="D491" s="45">
        <v>500</v>
      </c>
      <c r="E491" s="44">
        <v>4000</v>
      </c>
      <c r="F491" s="53"/>
      <c r="G491" s="39" t="s">
        <v>5528</v>
      </c>
      <c r="H491" s="39" t="s">
        <v>2872</v>
      </c>
      <c r="I491" s="41"/>
      <c r="J491" s="41"/>
      <c r="K491" s="41">
        <v>2022</v>
      </c>
      <c r="L491" s="51" t="s">
        <v>2937</v>
      </c>
      <c r="M491" s="39" t="s">
        <v>2896</v>
      </c>
      <c r="N491" s="27">
        <v>199</v>
      </c>
      <c r="O491" s="43" t="s">
        <v>2920</v>
      </c>
      <c r="P491" s="26" t="s">
        <v>1897</v>
      </c>
      <c r="Q491" s="38" t="s">
        <v>2918</v>
      </c>
      <c r="R491" s="65">
        <v>0.1</v>
      </c>
      <c r="S491" s="52" t="s">
        <v>2938</v>
      </c>
      <c r="T491" s="66" t="s">
        <v>4540</v>
      </c>
      <c r="U491" s="66" t="s">
        <v>4541</v>
      </c>
      <c r="V491" s="48" t="s">
        <v>2910</v>
      </c>
    </row>
    <row r="492" spans="1:22" s="23" customFormat="1" ht="23.95" customHeight="1">
      <c r="A492" s="39" t="s">
        <v>2888</v>
      </c>
      <c r="B492" s="63"/>
      <c r="C492" s="328"/>
      <c r="D492" s="45">
        <v>100</v>
      </c>
      <c r="E492" s="44">
        <v>800</v>
      </c>
      <c r="F492" s="53"/>
      <c r="G492" s="80" t="s">
        <v>5529</v>
      </c>
      <c r="H492" s="81" t="s">
        <v>2874</v>
      </c>
      <c r="I492" s="41"/>
      <c r="J492" s="41"/>
      <c r="K492" s="41">
        <v>2022</v>
      </c>
      <c r="L492" s="51" t="s">
        <v>2939</v>
      </c>
      <c r="M492" s="50" t="s">
        <v>2897</v>
      </c>
      <c r="N492" s="27">
        <v>16</v>
      </c>
      <c r="O492" s="43" t="s">
        <v>2920</v>
      </c>
      <c r="P492" s="26" t="s">
        <v>1897</v>
      </c>
      <c r="Q492" s="38" t="s">
        <v>2919</v>
      </c>
      <c r="R492" s="65">
        <v>0.1</v>
      </c>
      <c r="S492" s="52" t="s">
        <v>2945</v>
      </c>
      <c r="T492" s="66" t="s">
        <v>4841</v>
      </c>
      <c r="U492" s="66" t="s">
        <v>4842</v>
      </c>
      <c r="V492" s="48" t="s">
        <v>2911</v>
      </c>
    </row>
    <row r="493" spans="1:22" s="23" customFormat="1" ht="23.95" customHeight="1">
      <c r="A493" s="39" t="s">
        <v>2889</v>
      </c>
      <c r="B493" s="63"/>
      <c r="C493" s="328"/>
      <c r="D493" s="45">
        <v>100</v>
      </c>
      <c r="E493" s="44">
        <v>800</v>
      </c>
      <c r="F493" s="53"/>
      <c r="G493" s="80" t="s">
        <v>5530</v>
      </c>
      <c r="H493" s="81" t="s">
        <v>2874</v>
      </c>
      <c r="I493" s="41"/>
      <c r="J493" s="41"/>
      <c r="K493" s="41">
        <v>2022</v>
      </c>
      <c r="L493" s="51" t="s">
        <v>2940</v>
      </c>
      <c r="M493" s="50" t="s">
        <v>2898</v>
      </c>
      <c r="N493" s="27">
        <v>16</v>
      </c>
      <c r="O493" s="43" t="s">
        <v>2920</v>
      </c>
      <c r="P493" s="26" t="s">
        <v>1897</v>
      </c>
      <c r="Q493" s="38" t="s">
        <v>2919</v>
      </c>
      <c r="R493" s="65">
        <v>0.1</v>
      </c>
      <c r="S493" s="52" t="s">
        <v>2946</v>
      </c>
      <c r="T493" s="66" t="s">
        <v>4841</v>
      </c>
      <c r="U493" s="66" t="s">
        <v>4842</v>
      </c>
      <c r="V493" s="48" t="s">
        <v>2912</v>
      </c>
    </row>
    <row r="494" spans="1:22" s="23" customFormat="1" ht="23.95" customHeight="1">
      <c r="A494" s="39" t="s">
        <v>2890</v>
      </c>
      <c r="B494" s="63"/>
      <c r="C494" s="328"/>
      <c r="D494" s="45">
        <v>100</v>
      </c>
      <c r="E494" s="44">
        <v>800</v>
      </c>
      <c r="F494" s="53"/>
      <c r="G494" s="80" t="s">
        <v>5531</v>
      </c>
      <c r="H494" s="81" t="s">
        <v>2874</v>
      </c>
      <c r="I494" s="41"/>
      <c r="J494" s="41"/>
      <c r="K494" s="41">
        <v>2022</v>
      </c>
      <c r="L494" s="51" t="s">
        <v>2941</v>
      </c>
      <c r="M494" s="50" t="s">
        <v>2899</v>
      </c>
      <c r="N494" s="27">
        <v>16</v>
      </c>
      <c r="O494" s="43" t="s">
        <v>2920</v>
      </c>
      <c r="P494" s="26" t="s">
        <v>1897</v>
      </c>
      <c r="Q494" s="38" t="s">
        <v>2919</v>
      </c>
      <c r="R494" s="65">
        <v>0.1</v>
      </c>
      <c r="S494" s="52" t="s">
        <v>2947</v>
      </c>
      <c r="T494" s="66" t="s">
        <v>4841</v>
      </c>
      <c r="U494" s="66" t="s">
        <v>4842</v>
      </c>
      <c r="V494" s="48" t="s">
        <v>2913</v>
      </c>
    </row>
    <row r="495" spans="1:22" s="23" customFormat="1" ht="23.95" customHeight="1">
      <c r="A495" s="39" t="s">
        <v>2891</v>
      </c>
      <c r="B495" s="63"/>
      <c r="C495" s="328"/>
      <c r="D495" s="45">
        <v>100</v>
      </c>
      <c r="E495" s="44">
        <v>800</v>
      </c>
      <c r="F495" s="53"/>
      <c r="G495" s="80" t="s">
        <v>5532</v>
      </c>
      <c r="H495" s="81" t="s">
        <v>2874</v>
      </c>
      <c r="I495" s="41"/>
      <c r="J495" s="41"/>
      <c r="K495" s="41">
        <v>2022</v>
      </c>
      <c r="L495" s="51" t="s">
        <v>2942</v>
      </c>
      <c r="M495" s="50" t="s">
        <v>2900</v>
      </c>
      <c r="N495" s="27">
        <v>16</v>
      </c>
      <c r="O495" s="43" t="s">
        <v>2920</v>
      </c>
      <c r="P495" s="26" t="s">
        <v>1897</v>
      </c>
      <c r="Q495" s="38" t="s">
        <v>2919</v>
      </c>
      <c r="R495" s="65">
        <v>0.1</v>
      </c>
      <c r="S495" s="52" t="s">
        <v>2948</v>
      </c>
      <c r="T495" s="66" t="s">
        <v>4841</v>
      </c>
      <c r="U495" s="66" t="s">
        <v>4842</v>
      </c>
      <c r="V495" s="48" t="s">
        <v>2914</v>
      </c>
    </row>
    <row r="496" spans="1:22" s="23" customFormat="1" ht="23.95" customHeight="1">
      <c r="A496" s="39" t="s">
        <v>2892</v>
      </c>
      <c r="B496" s="63"/>
      <c r="C496" s="328"/>
      <c r="D496" s="45">
        <v>100</v>
      </c>
      <c r="E496" s="44">
        <v>800</v>
      </c>
      <c r="F496" s="53"/>
      <c r="G496" s="80" t="s">
        <v>5533</v>
      </c>
      <c r="H496" s="81" t="s">
        <v>2874</v>
      </c>
      <c r="I496" s="41"/>
      <c r="J496" s="41"/>
      <c r="K496" s="41">
        <v>2022</v>
      </c>
      <c r="L496" s="51" t="s">
        <v>2943</v>
      </c>
      <c r="M496" s="50" t="s">
        <v>2901</v>
      </c>
      <c r="N496" s="27">
        <v>16</v>
      </c>
      <c r="O496" s="43" t="s">
        <v>2920</v>
      </c>
      <c r="P496" s="26" t="s">
        <v>1897</v>
      </c>
      <c r="Q496" s="38" t="s">
        <v>2919</v>
      </c>
      <c r="R496" s="65">
        <v>0.1</v>
      </c>
      <c r="S496" s="52" t="s">
        <v>2949</v>
      </c>
      <c r="T496" s="66" t="s">
        <v>4841</v>
      </c>
      <c r="U496" s="66" t="s">
        <v>4842</v>
      </c>
      <c r="V496" s="48" t="s">
        <v>2915</v>
      </c>
    </row>
    <row r="497" spans="1:22" s="23" customFormat="1" ht="23.95" customHeight="1">
      <c r="A497" s="39" t="s">
        <v>2893</v>
      </c>
      <c r="B497" s="63"/>
      <c r="C497" s="328"/>
      <c r="D497" s="45">
        <v>100</v>
      </c>
      <c r="E497" s="44">
        <v>800</v>
      </c>
      <c r="F497" s="53"/>
      <c r="G497" s="80" t="s">
        <v>5534</v>
      </c>
      <c r="H497" s="81" t="s">
        <v>2874</v>
      </c>
      <c r="I497" s="41"/>
      <c r="J497" s="41"/>
      <c r="K497" s="41">
        <v>2022</v>
      </c>
      <c r="L497" s="51" t="s">
        <v>2944</v>
      </c>
      <c r="M497" s="50" t="s">
        <v>2902</v>
      </c>
      <c r="N497" s="27">
        <v>16</v>
      </c>
      <c r="O497" s="43" t="s">
        <v>2920</v>
      </c>
      <c r="P497" s="26" t="s">
        <v>1897</v>
      </c>
      <c r="Q497" s="38" t="s">
        <v>2919</v>
      </c>
      <c r="R497" s="65">
        <v>0.1</v>
      </c>
      <c r="S497" s="52" t="s">
        <v>2950</v>
      </c>
      <c r="T497" s="66" t="s">
        <v>4841</v>
      </c>
      <c r="U497" s="66" t="s">
        <v>4842</v>
      </c>
      <c r="V497" s="48" t="s">
        <v>2916</v>
      </c>
    </row>
  </sheetData>
  <autoFilter ref="A11:Y497">
    <filterColumn colId="9"/>
    <filterColumn colId="19"/>
    <filterColumn colId="20"/>
  </autoFilter>
  <sortState ref="A65:Y68">
    <sortCondition ref="I65:I68"/>
  </sortState>
  <mergeCells count="16">
    <mergeCell ref="B2:D3"/>
    <mergeCell ref="N2:R3"/>
    <mergeCell ref="G2:H2"/>
    <mergeCell ref="G3:H3"/>
    <mergeCell ref="I2:M2"/>
    <mergeCell ref="I3:M3"/>
    <mergeCell ref="E2:F3"/>
    <mergeCell ref="B9:C9"/>
    <mergeCell ref="G6:M6"/>
    <mergeCell ref="N6:R6"/>
    <mergeCell ref="N7:O7"/>
    <mergeCell ref="P7:R7"/>
    <mergeCell ref="N8:O9"/>
    <mergeCell ref="P8:R9"/>
    <mergeCell ref="E6:F8"/>
    <mergeCell ref="D9:E9"/>
  </mergeCells>
  <hyperlinks>
    <hyperlink ref="L15" r:id="rId1"/>
    <hyperlink ref="L66" r:id="rId2"/>
    <hyperlink ref="L148" r:id="rId3"/>
    <hyperlink ref="L281" r:id="rId4"/>
    <hyperlink ref="L297" r:id="rId5"/>
    <hyperlink ref="L329" r:id="rId6"/>
    <hyperlink ref="L330" r:id="rId7"/>
    <hyperlink ref="L427" r:id="rId8"/>
    <hyperlink ref="L14" r:id="rId9"/>
    <hyperlink ref="L16" r:id="rId10"/>
    <hyperlink ref="L17" r:id="rId11"/>
    <hyperlink ref="L18" r:id="rId12"/>
    <hyperlink ref="L20" r:id="rId13"/>
    <hyperlink ref="L21" r:id="rId14"/>
    <hyperlink ref="L22" r:id="rId15"/>
    <hyperlink ref="L23" r:id="rId16"/>
    <hyperlink ref="L25" r:id="rId17"/>
    <hyperlink ref="L28" r:id="rId18"/>
    <hyperlink ref="L29" r:id="rId19"/>
    <hyperlink ref="L30" r:id="rId20"/>
    <hyperlink ref="L31" r:id="rId21"/>
    <hyperlink ref="L32" r:id="rId22"/>
    <hyperlink ref="L34" r:id="rId23"/>
    <hyperlink ref="L35" r:id="rId24"/>
    <hyperlink ref="L36" r:id="rId25"/>
    <hyperlink ref="L37" r:id="rId26"/>
    <hyperlink ref="L39" r:id="rId27"/>
    <hyperlink ref="L41" r:id="rId28"/>
    <hyperlink ref="L42" r:id="rId29"/>
    <hyperlink ref="L43" r:id="rId30"/>
    <hyperlink ref="L44" r:id="rId31"/>
    <hyperlink ref="L46" r:id="rId32"/>
    <hyperlink ref="L47" r:id="rId33"/>
    <hyperlink ref="L49" r:id="rId34"/>
    <hyperlink ref="L13" r:id="rId35"/>
    <hyperlink ref="L24" r:id="rId36"/>
    <hyperlink ref="L26" r:id="rId37"/>
    <hyperlink ref="L27" r:id="rId38"/>
    <hyperlink ref="L33" r:id="rId39"/>
    <hyperlink ref="L50" r:id="rId40"/>
    <hyperlink ref="L51" r:id="rId41"/>
    <hyperlink ref="L52" r:id="rId42"/>
    <hyperlink ref="L53" r:id="rId43"/>
    <hyperlink ref="L54" r:id="rId44"/>
    <hyperlink ref="L55" r:id="rId45"/>
    <hyperlink ref="L56" r:id="rId46"/>
    <hyperlink ref="L57" r:id="rId47"/>
    <hyperlink ref="L58" r:id="rId48"/>
    <hyperlink ref="L59" r:id="rId49"/>
    <hyperlink ref="L60" r:id="rId50"/>
    <hyperlink ref="L61" r:id="rId51"/>
    <hyperlink ref="L65" r:id="rId52"/>
    <hyperlink ref="L64" r:id="rId53"/>
    <hyperlink ref="L62" r:id="rId54"/>
    <hyperlink ref="L63" r:id="rId55"/>
    <hyperlink ref="L67" r:id="rId56"/>
    <hyperlink ref="L69" r:id="rId57"/>
    <hyperlink ref="L70" r:id="rId58"/>
    <hyperlink ref="L71" r:id="rId59"/>
    <hyperlink ref="L72" r:id="rId60"/>
    <hyperlink ref="L73" r:id="rId61"/>
    <hyperlink ref="L74" r:id="rId62"/>
    <hyperlink ref="L75" r:id="rId63"/>
    <hyperlink ref="L76" r:id="rId64"/>
    <hyperlink ref="L77" r:id="rId65"/>
    <hyperlink ref="L79" r:id="rId66"/>
    <hyperlink ref="L80" r:id="rId67"/>
    <hyperlink ref="L81" r:id="rId68"/>
    <hyperlink ref="L82" r:id="rId69"/>
    <hyperlink ref="L84" r:id="rId70"/>
    <hyperlink ref="L85" r:id="rId71"/>
    <hyperlink ref="L87" r:id="rId72"/>
    <hyperlink ref="L90" r:id="rId73"/>
    <hyperlink ref="L128" r:id="rId74"/>
    <hyperlink ref="L91" r:id="rId75"/>
    <hyperlink ref="L92" r:id="rId76"/>
    <hyperlink ref="L93" r:id="rId77"/>
    <hyperlink ref="L94" r:id="rId78"/>
    <hyperlink ref="L129" r:id="rId79"/>
    <hyperlink ref="L130" r:id="rId80"/>
    <hyperlink ref="L95" r:id="rId81"/>
    <hyperlink ref="L96" r:id="rId82"/>
    <hyperlink ref="L99" r:id="rId83"/>
    <hyperlink ref="L100" r:id="rId84"/>
    <hyperlink ref="L101" r:id="rId85"/>
    <hyperlink ref="L102" r:id="rId86"/>
    <hyperlink ref="L103" r:id="rId87"/>
    <hyperlink ref="L104" r:id="rId88"/>
    <hyperlink ref="L105" r:id="rId89"/>
    <hyperlink ref="L132" r:id="rId90"/>
    <hyperlink ref="L108" r:id="rId91"/>
    <hyperlink ref="L109" r:id="rId92"/>
    <hyperlink ref="L110" r:id="rId93"/>
    <hyperlink ref="L111" r:id="rId94"/>
    <hyperlink ref="L112" r:id="rId95"/>
    <hyperlink ref="L113" r:id="rId96"/>
    <hyperlink ref="L114" r:id="rId97"/>
    <hyperlink ref="L115" r:id="rId98"/>
    <hyperlink ref="L116" r:id="rId99"/>
    <hyperlink ref="L117" r:id="rId100"/>
    <hyperlink ref="L133" r:id="rId101"/>
    <hyperlink ref="L118" r:id="rId102"/>
    <hyperlink ref="L119" r:id="rId103"/>
    <hyperlink ref="L134" r:id="rId104"/>
    <hyperlink ref="L135" r:id="rId105"/>
    <hyperlink ref="L136" r:id="rId106"/>
    <hyperlink ref="L138" r:id="rId107"/>
    <hyperlink ref="L139" r:id="rId108"/>
    <hyperlink ref="L120" r:id="rId109"/>
    <hyperlink ref="L140" r:id="rId110"/>
    <hyperlink ref="L141" r:id="rId111"/>
    <hyperlink ref="L142" r:id="rId112"/>
    <hyperlink ref="L121" r:id="rId113"/>
    <hyperlink ref="L122" r:id="rId114"/>
    <hyperlink ref="L123" r:id="rId115"/>
    <hyperlink ref="L124" r:id="rId116"/>
    <hyperlink ref="L125" r:id="rId117"/>
    <hyperlink ref="L126" r:id="rId118"/>
    <hyperlink ref="L145" r:id="rId119"/>
    <hyperlink ref="L146" r:id="rId120"/>
    <hyperlink ref="L147" r:id="rId121"/>
    <hyperlink ref="L149" r:id="rId122"/>
    <hyperlink ref="L150" r:id="rId123"/>
    <hyperlink ref="L151" r:id="rId124"/>
    <hyperlink ref="L152" r:id="rId125"/>
    <hyperlink ref="L153" r:id="rId126"/>
    <hyperlink ref="L154" r:id="rId127"/>
    <hyperlink ref="L155" r:id="rId128"/>
    <hyperlink ref="L156" r:id="rId129"/>
    <hyperlink ref="L157" r:id="rId130"/>
    <hyperlink ref="L158" r:id="rId131"/>
    <hyperlink ref="L159" r:id="rId132"/>
    <hyperlink ref="L160" r:id="rId133"/>
    <hyperlink ref="L161" r:id="rId134"/>
    <hyperlink ref="L162" r:id="rId135"/>
    <hyperlink ref="L163" r:id="rId136"/>
    <hyperlink ref="L164" r:id="rId137"/>
    <hyperlink ref="L165" r:id="rId138"/>
    <hyperlink ref="L168" r:id="rId139"/>
    <hyperlink ref="L169" r:id="rId140"/>
    <hyperlink ref="L170" r:id="rId141"/>
    <hyperlink ref="L171" r:id="rId142"/>
    <hyperlink ref="L172" r:id="rId143"/>
    <hyperlink ref="L173" r:id="rId144"/>
    <hyperlink ref="L174" r:id="rId145"/>
    <hyperlink ref="L177" r:id="rId146"/>
    <hyperlink ref="L178" r:id="rId147"/>
    <hyperlink ref="L179" r:id="rId148"/>
    <hyperlink ref="L181" r:id="rId149"/>
    <hyperlink ref="L182" r:id="rId150"/>
    <hyperlink ref="L183" r:id="rId151"/>
    <hyperlink ref="L184" r:id="rId152"/>
    <hyperlink ref="L185" r:id="rId153"/>
    <hyperlink ref="L186" r:id="rId154"/>
    <hyperlink ref="L187" r:id="rId155"/>
    <hyperlink ref="L188" r:id="rId156"/>
    <hyperlink ref="L189" r:id="rId157"/>
    <hyperlink ref="L190" r:id="rId158"/>
    <hyperlink ref="L192" r:id="rId159"/>
    <hyperlink ref="L193" r:id="rId160"/>
    <hyperlink ref="L194" r:id="rId161"/>
    <hyperlink ref="L195" r:id="rId162"/>
    <hyperlink ref="L196" r:id="rId163"/>
    <hyperlink ref="L197" r:id="rId164"/>
    <hyperlink ref="L199" r:id="rId165"/>
    <hyperlink ref="L200" r:id="rId166"/>
    <hyperlink ref="L201" r:id="rId167"/>
    <hyperlink ref="L202" r:id="rId168"/>
    <hyperlink ref="L203" r:id="rId169"/>
    <hyperlink ref="L204" r:id="rId170"/>
    <hyperlink ref="L205" r:id="rId171"/>
    <hyperlink ref="L206" r:id="rId172"/>
    <hyperlink ref="L207" r:id="rId173"/>
    <hyperlink ref="L208" r:id="rId174"/>
    <hyperlink ref="L209" r:id="rId175"/>
    <hyperlink ref="L210" r:id="rId176"/>
    <hyperlink ref="L211" r:id="rId177"/>
    <hyperlink ref="L212" r:id="rId178"/>
    <hyperlink ref="L213" r:id="rId179"/>
    <hyperlink ref="L214" r:id="rId180"/>
    <hyperlink ref="L215" r:id="rId181"/>
    <hyperlink ref="L216" r:id="rId182"/>
    <hyperlink ref="L217" r:id="rId183"/>
    <hyperlink ref="L219" r:id="rId184"/>
    <hyperlink ref="L220" r:id="rId185"/>
    <hyperlink ref="L221" r:id="rId186"/>
    <hyperlink ref="L222" r:id="rId187"/>
    <hyperlink ref="L223" r:id="rId188"/>
    <hyperlink ref="L224" r:id="rId189"/>
    <hyperlink ref="L225" r:id="rId190"/>
    <hyperlink ref="L226" r:id="rId191"/>
    <hyperlink ref="L227" r:id="rId192"/>
    <hyperlink ref="L228" r:id="rId193"/>
    <hyperlink ref="L229" r:id="rId194"/>
    <hyperlink ref="L230" r:id="rId195"/>
    <hyperlink ref="L231" r:id="rId196"/>
    <hyperlink ref="L234" r:id="rId197"/>
    <hyperlink ref="L235" r:id="rId198"/>
    <hyperlink ref="L236" r:id="rId199"/>
    <hyperlink ref="L237" r:id="rId200"/>
    <hyperlink ref="L238" r:id="rId201"/>
    <hyperlink ref="L239" r:id="rId202"/>
    <hyperlink ref="L240" r:id="rId203"/>
    <hyperlink ref="L241" r:id="rId204"/>
    <hyperlink ref="L242" r:id="rId205"/>
    <hyperlink ref="L243" r:id="rId206"/>
    <hyperlink ref="L244" r:id="rId207"/>
    <hyperlink ref="L245" r:id="rId208"/>
    <hyperlink ref="L247" r:id="rId209"/>
    <hyperlink ref="L248" r:id="rId210"/>
    <hyperlink ref="L249" r:id="rId211"/>
    <hyperlink ref="L250" r:id="rId212"/>
    <hyperlink ref="L251" r:id="rId213"/>
    <hyperlink ref="L252" r:id="rId214"/>
    <hyperlink ref="L253" r:id="rId215"/>
    <hyperlink ref="L254" r:id="rId216"/>
    <hyperlink ref="L255" r:id="rId217"/>
    <hyperlink ref="L256" r:id="rId218"/>
    <hyperlink ref="L257" r:id="rId219"/>
    <hyperlink ref="L258" r:id="rId220"/>
    <hyperlink ref="L259" r:id="rId221"/>
    <hyperlink ref="L261" r:id="rId222"/>
    <hyperlink ref="L262" r:id="rId223"/>
    <hyperlink ref="L263" r:id="rId224"/>
    <hyperlink ref="L264" r:id="rId225"/>
    <hyperlink ref="L265" r:id="rId226"/>
    <hyperlink ref="L266" r:id="rId227"/>
    <hyperlink ref="L267" r:id="rId228"/>
    <hyperlink ref="L268" r:id="rId229"/>
    <hyperlink ref="L269" r:id="rId230"/>
    <hyperlink ref="L270" r:id="rId231"/>
    <hyperlink ref="L271" r:id="rId232"/>
    <hyperlink ref="L273" r:id="rId233"/>
    <hyperlink ref="L274" r:id="rId234"/>
    <hyperlink ref="L275" r:id="rId235"/>
    <hyperlink ref="L276" r:id="rId236"/>
    <hyperlink ref="L277" r:id="rId237"/>
    <hyperlink ref="L278" r:id="rId238"/>
    <hyperlink ref="L279" r:id="rId239"/>
    <hyperlink ref="L282" r:id="rId240"/>
    <hyperlink ref="L283" r:id="rId241"/>
    <hyperlink ref="L284" r:id="rId242"/>
    <hyperlink ref="L285" r:id="rId243"/>
    <hyperlink ref="L286" r:id="rId244"/>
    <hyperlink ref="L287" r:id="rId245"/>
    <hyperlink ref="L289" r:id="rId246"/>
    <hyperlink ref="L290" r:id="rId247"/>
    <hyperlink ref="L291" r:id="rId248"/>
    <hyperlink ref="L292" r:id="rId249"/>
    <hyperlink ref="L293" r:id="rId250"/>
    <hyperlink ref="L294" r:id="rId251"/>
    <hyperlink ref="L295" r:id="rId252"/>
    <hyperlink ref="L296" r:id="rId253"/>
    <hyperlink ref="L298" r:id="rId254"/>
    <hyperlink ref="L299" r:id="rId255"/>
    <hyperlink ref="L300" r:id="rId256"/>
    <hyperlink ref="L301" r:id="rId257"/>
    <hyperlink ref="L302" r:id="rId258"/>
    <hyperlink ref="L303" r:id="rId259"/>
    <hyperlink ref="L304" r:id="rId260"/>
    <hyperlink ref="L306" r:id="rId261"/>
    <hyperlink ref="L307" r:id="rId262"/>
    <hyperlink ref="L308" r:id="rId263"/>
    <hyperlink ref="L309" r:id="rId264"/>
    <hyperlink ref="L310" r:id="rId265"/>
    <hyperlink ref="L313" r:id="rId266"/>
    <hyperlink ref="L316" r:id="rId267"/>
    <hyperlink ref="L317" r:id="rId268"/>
    <hyperlink ref="L318" r:id="rId269"/>
    <hyperlink ref="L319" r:id="rId270"/>
    <hyperlink ref="L320" r:id="rId271"/>
    <hyperlink ref="L321" r:id="rId272"/>
    <hyperlink ref="L322" r:id="rId273"/>
    <hyperlink ref="L323" r:id="rId274"/>
    <hyperlink ref="L324" r:id="rId275"/>
    <hyperlink ref="L325" r:id="rId276"/>
    <hyperlink ref="L326" r:id="rId277"/>
    <hyperlink ref="L327" r:id="rId278"/>
    <hyperlink ref="L328" r:id="rId279"/>
    <hyperlink ref="L331" r:id="rId280"/>
    <hyperlink ref="L332" r:id="rId281"/>
    <hyperlink ref="L333" r:id="rId282"/>
    <hyperlink ref="L334" r:id="rId283"/>
    <hyperlink ref="L335" r:id="rId284"/>
    <hyperlink ref="L336" r:id="rId285"/>
    <hyperlink ref="L337" r:id="rId286"/>
    <hyperlink ref="L338" r:id="rId287"/>
    <hyperlink ref="L340" r:id="rId288"/>
    <hyperlink ref="L341" r:id="rId289"/>
    <hyperlink ref="L342" r:id="rId290"/>
    <hyperlink ref="L343" r:id="rId291"/>
    <hyperlink ref="L344" r:id="rId292"/>
    <hyperlink ref="L345" r:id="rId293"/>
    <hyperlink ref="L346" r:id="rId294"/>
    <hyperlink ref="L347" r:id="rId295"/>
    <hyperlink ref="L348" r:id="rId296"/>
    <hyperlink ref="L349" r:id="rId297"/>
    <hyperlink ref="L350" r:id="rId298"/>
    <hyperlink ref="L351" r:id="rId299"/>
    <hyperlink ref="L352" r:id="rId300"/>
    <hyperlink ref="L353" r:id="rId301"/>
    <hyperlink ref="L354" r:id="rId302"/>
    <hyperlink ref="L355" r:id="rId303"/>
    <hyperlink ref="L356" r:id="rId304"/>
    <hyperlink ref="L357" r:id="rId305"/>
    <hyperlink ref="L358" r:id="rId306"/>
    <hyperlink ref="L359" r:id="rId307"/>
    <hyperlink ref="L360" r:id="rId308"/>
    <hyperlink ref="L361" r:id="rId309"/>
    <hyperlink ref="L362" r:id="rId310"/>
    <hyperlink ref="L363" r:id="rId311"/>
    <hyperlink ref="L364" r:id="rId312"/>
    <hyperlink ref="L365" r:id="rId313"/>
    <hyperlink ref="L366" r:id="rId314"/>
    <hyperlink ref="L367" r:id="rId315"/>
    <hyperlink ref="L368" r:id="rId316"/>
    <hyperlink ref="L369" r:id="rId317"/>
    <hyperlink ref="L370" r:id="rId318"/>
    <hyperlink ref="L372" r:id="rId319"/>
    <hyperlink ref="L373" r:id="rId320"/>
    <hyperlink ref="L374" r:id="rId321"/>
    <hyperlink ref="L375" r:id="rId322"/>
    <hyperlink ref="L376" r:id="rId323"/>
    <hyperlink ref="L377" r:id="rId324"/>
    <hyperlink ref="L378" r:id="rId325"/>
    <hyperlink ref="L379" r:id="rId326"/>
    <hyperlink ref="L380" r:id="rId327"/>
    <hyperlink ref="L381" r:id="rId328"/>
    <hyperlink ref="L383" r:id="rId329"/>
    <hyperlink ref="L384" r:id="rId330"/>
    <hyperlink ref="L385" r:id="rId331"/>
    <hyperlink ref="L387" r:id="rId332"/>
    <hyperlink ref="L388" r:id="rId333"/>
    <hyperlink ref="L389" r:id="rId334"/>
    <hyperlink ref="L390" r:id="rId335"/>
    <hyperlink ref="L391" r:id="rId336"/>
    <hyperlink ref="L392" r:id="rId337"/>
    <hyperlink ref="L393" r:id="rId338"/>
    <hyperlink ref="L394" r:id="rId339"/>
    <hyperlink ref="L399" r:id="rId340"/>
    <hyperlink ref="L400" r:id="rId341"/>
    <hyperlink ref="L401" r:id="rId342"/>
    <hyperlink ref="L403" r:id="rId343"/>
    <hyperlink ref="L404" r:id="rId344"/>
    <hyperlink ref="L405" r:id="rId345"/>
    <hyperlink ref="L406" r:id="rId346"/>
    <hyperlink ref="L407" r:id="rId347"/>
    <hyperlink ref="L408" r:id="rId348"/>
    <hyperlink ref="L409" r:id="rId349"/>
    <hyperlink ref="L412" r:id="rId350"/>
    <hyperlink ref="L413" r:id="rId351"/>
    <hyperlink ref="L414" r:id="rId352"/>
    <hyperlink ref="L418" r:id="rId353"/>
    <hyperlink ref="L420" r:id="rId354"/>
    <hyperlink ref="L421" r:id="rId355"/>
    <hyperlink ref="L422" r:id="rId356"/>
    <hyperlink ref="L423" r:id="rId357"/>
    <hyperlink ref="L424" r:id="rId358"/>
    <hyperlink ref="L425" r:id="rId359"/>
    <hyperlink ref="L426" r:id="rId360"/>
    <hyperlink ref="L429" r:id="rId361"/>
    <hyperlink ref="L432" r:id="rId362"/>
    <hyperlink ref="L433" r:id="rId363"/>
    <hyperlink ref="L434" r:id="rId364"/>
    <hyperlink ref="L435" r:id="rId365"/>
    <hyperlink ref="L436" r:id="rId366"/>
    <hyperlink ref="L437" r:id="rId367"/>
    <hyperlink ref="L438" r:id="rId368"/>
    <hyperlink ref="L439" r:id="rId369"/>
    <hyperlink ref="L440" r:id="rId370"/>
    <hyperlink ref="L441" r:id="rId371"/>
    <hyperlink ref="L442" r:id="rId372"/>
    <hyperlink ref="L444" r:id="rId373"/>
    <hyperlink ref="L445" r:id="rId374"/>
    <hyperlink ref="L452" r:id="rId375"/>
    <hyperlink ref="L453" r:id="rId376"/>
    <hyperlink ref="L456" r:id="rId377"/>
    <hyperlink ref="L458" r:id="rId378"/>
    <hyperlink ref="L460" r:id="rId379"/>
    <hyperlink ref="L464" r:id="rId380"/>
    <hyperlink ref="L465" r:id="rId381"/>
    <hyperlink ref="L466" r:id="rId382"/>
    <hyperlink ref="L468" r:id="rId383"/>
    <hyperlink ref="L469" r:id="rId384"/>
    <hyperlink ref="L473" r:id="rId385"/>
    <hyperlink ref="L474" r:id="rId386"/>
    <hyperlink ref="L475" r:id="rId387"/>
    <hyperlink ref="L476" r:id="rId388"/>
    <hyperlink ref="L477" r:id="rId389"/>
    <hyperlink ref="L478" r:id="rId390"/>
    <hyperlink ref="L479" r:id="rId391"/>
    <hyperlink ref="L480" r:id="rId392"/>
    <hyperlink ref="L481" r:id="rId393"/>
    <hyperlink ref="L482" r:id="rId394"/>
    <hyperlink ref="L78" r:id="rId395"/>
    <hyperlink ref="L88" r:id="rId396"/>
    <hyperlink ref="L280" r:id="rId397"/>
    <hyperlink ref="L397" r:id="rId398"/>
    <hyperlink ref="L410" r:id="rId399"/>
    <hyperlink ref="L431" r:id="rId400"/>
    <hyperlink ref="L40" r:id="rId401"/>
    <hyperlink ref="L446" r:id="rId402"/>
    <hyperlink ref="L443" r:id="rId403"/>
    <hyperlink ref="L447" r:id="rId404"/>
    <hyperlink ref="L448" r:id="rId405"/>
    <hyperlink ref="L449" r:id="rId406"/>
    <hyperlink ref="L450" r:id="rId407"/>
    <hyperlink ref="L451" r:id="rId408"/>
    <hyperlink ref="L454" r:id="rId409"/>
    <hyperlink ref="L455" r:id="rId410"/>
    <hyperlink ref="L457" r:id="rId411"/>
    <hyperlink ref="L459" r:id="rId412"/>
    <hyperlink ref="L461" r:id="rId413"/>
    <hyperlink ref="L462" r:id="rId414"/>
    <hyperlink ref="L467" r:id="rId415"/>
    <hyperlink ref="L472" r:id="rId416"/>
    <hyperlink ref="L232" r:id="rId417"/>
    <hyperlink ref="L98" r:id="rId418"/>
    <hyperlink ref="L19" r:id="rId419"/>
    <hyperlink ref="L485" r:id="rId420"/>
    <hyperlink ref="L484" r:id="rId421"/>
    <hyperlink ref="L486" r:id="rId422"/>
    <hyperlink ref="L487" r:id="rId423"/>
    <hyperlink ref="L489" r:id="rId424"/>
    <hyperlink ref="L490" r:id="rId425"/>
    <hyperlink ref="L491" r:id="rId426"/>
    <hyperlink ref="L492" r:id="rId427"/>
    <hyperlink ref="L493" r:id="rId428"/>
    <hyperlink ref="L494" r:id="rId429"/>
    <hyperlink ref="L495" r:id="rId430"/>
    <hyperlink ref="L496" r:id="rId431"/>
    <hyperlink ref="L497" r:id="rId432"/>
    <hyperlink ref="L86" r:id="rId433"/>
    <hyperlink ref="L430" r:id="rId434"/>
    <hyperlink ref="L106" r:id="rId435"/>
    <hyperlink ref="L107" r:id="rId436"/>
    <hyperlink ref="L83" r:id="rId437"/>
    <hyperlink ref="L48" r:id="rId438"/>
    <hyperlink ref="L97" r:id="rId439"/>
    <hyperlink ref="L137" r:id="rId440"/>
    <hyperlink ref="L398" r:id="rId441"/>
    <hyperlink ref="L143" r:id="rId442"/>
    <hyperlink ref="L198" r:id="rId443"/>
    <hyperlink ref="L471" r:id="rId444"/>
  </hyperlinks>
  <pageMargins left="0.39370078740157483" right="0.39370078740157483" top="0.39370078740157483" bottom="0.39370078740157483" header="0" footer="0"/>
  <pageSetup paperSize="9" pageOrder="overThenDown" orientation="portrait" r:id="rId445"/>
  <drawing r:id="rId446"/>
</worksheet>
</file>

<file path=xl/worksheets/sheet2.xml><?xml version="1.0" encoding="utf-8"?>
<worksheet xmlns="http://schemas.openxmlformats.org/spreadsheetml/2006/main" xmlns:r="http://schemas.openxmlformats.org/officeDocument/2006/relationships">
  <dimension ref="A1:AF481"/>
  <sheetViews>
    <sheetView workbookViewId="0">
      <pane ySplit="4" topLeftCell="A5" activePane="bottomLeft" state="frozen"/>
      <selection pane="bottomLeft" sqref="A1:XFD1048576"/>
    </sheetView>
  </sheetViews>
  <sheetFormatPr defaultRowHeight="10.9"/>
  <cols>
    <col min="1" max="1" width="15.28515625" style="86" customWidth="1"/>
    <col min="2" max="3" width="11.42578125" style="86" customWidth="1"/>
    <col min="4" max="4" width="44.28515625" style="86" customWidth="1"/>
    <col min="5" max="5" width="17" style="86" customWidth="1"/>
    <col min="6" max="6" width="9.42578125" style="86" customWidth="1"/>
    <col min="7" max="7" width="7.7109375" style="86" customWidth="1"/>
    <col min="8" max="8" width="10.42578125" style="86" customWidth="1"/>
    <col min="9" max="9" width="9.140625" style="86"/>
    <col min="10" max="10" width="8" style="86" customWidth="1"/>
    <col min="11" max="15" width="9.140625" style="86"/>
    <col min="16" max="16" width="7.5703125" style="86" customWidth="1"/>
    <col min="17" max="17" width="9.140625" style="86" customWidth="1"/>
    <col min="18" max="18" width="9.140625" style="86"/>
    <col min="19" max="19" width="7.85546875" style="86" customWidth="1"/>
    <col min="20" max="27" width="9.140625" style="86"/>
    <col min="28" max="28" width="7.7109375" style="86" customWidth="1"/>
    <col min="29" max="29" width="9" style="86" customWidth="1"/>
    <col min="30" max="30" width="8.85546875" style="86" customWidth="1"/>
    <col min="31" max="16384" width="9.140625" style="86"/>
  </cols>
  <sheetData>
    <row r="1" spans="1:32" s="83" customFormat="1" ht="8.15" customHeight="1" thickBot="1">
      <c r="A1" s="82">
        <v>1</v>
      </c>
      <c r="B1" s="82">
        <v>2</v>
      </c>
      <c r="C1" s="82">
        <v>3</v>
      </c>
      <c r="D1" s="82">
        <v>4</v>
      </c>
      <c r="E1" s="82">
        <v>5</v>
      </c>
      <c r="F1" s="82">
        <v>6</v>
      </c>
      <c r="G1" s="82">
        <v>7</v>
      </c>
      <c r="H1" s="82">
        <v>8</v>
      </c>
      <c r="I1" s="82">
        <v>9</v>
      </c>
      <c r="J1" s="82">
        <v>10</v>
      </c>
      <c r="K1" s="82">
        <v>11</v>
      </c>
      <c r="L1" s="82">
        <v>38</v>
      </c>
      <c r="M1" s="82">
        <v>39</v>
      </c>
      <c r="N1" s="82">
        <v>40</v>
      </c>
      <c r="O1" s="82">
        <v>50</v>
      </c>
      <c r="P1" s="82">
        <v>51</v>
      </c>
      <c r="Q1" s="82">
        <v>52</v>
      </c>
      <c r="R1" s="82">
        <v>53</v>
      </c>
      <c r="S1" s="82">
        <v>54</v>
      </c>
      <c r="T1" s="82">
        <v>55</v>
      </c>
      <c r="U1" s="82">
        <v>56</v>
      </c>
      <c r="V1" s="82">
        <v>57</v>
      </c>
      <c r="W1" s="82">
        <v>58</v>
      </c>
      <c r="X1" s="82">
        <v>59</v>
      </c>
      <c r="Y1" s="82">
        <v>60</v>
      </c>
      <c r="Z1" s="82">
        <v>61</v>
      </c>
      <c r="AA1" s="82">
        <v>62</v>
      </c>
      <c r="AB1" s="82">
        <v>63</v>
      </c>
      <c r="AC1" s="82">
        <v>64</v>
      </c>
      <c r="AD1" s="82">
        <v>65</v>
      </c>
      <c r="AE1" s="82">
        <v>66</v>
      </c>
      <c r="AF1" s="82"/>
    </row>
    <row r="2" spans="1:32" ht="10.9" customHeight="1">
      <c r="A2" s="84"/>
      <c r="B2" s="85"/>
      <c r="C2" s="372" t="s">
        <v>3051</v>
      </c>
      <c r="D2" s="382" t="s">
        <v>3052</v>
      </c>
      <c r="E2" s="385" t="s">
        <v>3053</v>
      </c>
      <c r="F2" s="385" t="s">
        <v>113</v>
      </c>
      <c r="G2" s="382" t="s">
        <v>3054</v>
      </c>
      <c r="H2" s="382" t="s">
        <v>3055</v>
      </c>
      <c r="I2" s="379" t="s">
        <v>3056</v>
      </c>
      <c r="J2" s="376" t="s">
        <v>3057</v>
      </c>
      <c r="K2" s="372" t="s">
        <v>7</v>
      </c>
      <c r="L2" s="372" t="s">
        <v>3058</v>
      </c>
      <c r="M2" s="372" t="s">
        <v>15</v>
      </c>
      <c r="N2" s="372" t="s">
        <v>3059</v>
      </c>
      <c r="O2" s="258"/>
      <c r="P2" s="372" t="s">
        <v>3060</v>
      </c>
      <c r="Q2" s="372" t="s">
        <v>3061</v>
      </c>
      <c r="R2" s="372" t="s">
        <v>12</v>
      </c>
      <c r="S2" s="372" t="s">
        <v>5364</v>
      </c>
      <c r="T2" s="372" t="s">
        <v>93</v>
      </c>
      <c r="U2" s="375" t="s">
        <v>3062</v>
      </c>
      <c r="V2" s="375"/>
      <c r="W2" s="372" t="s">
        <v>3063</v>
      </c>
      <c r="X2" s="372" t="s">
        <v>3064</v>
      </c>
      <c r="Y2" s="372" t="s">
        <v>3065</v>
      </c>
      <c r="Z2" s="372" t="s">
        <v>3066</v>
      </c>
      <c r="AA2" s="372" t="s">
        <v>3067</v>
      </c>
      <c r="AB2" s="372" t="s">
        <v>3068</v>
      </c>
      <c r="AC2" s="372" t="s">
        <v>3069</v>
      </c>
      <c r="AD2" s="369" t="s">
        <v>3070</v>
      </c>
      <c r="AE2" s="369" t="s">
        <v>3070</v>
      </c>
    </row>
    <row r="3" spans="1:32" ht="14.3" customHeight="1" thickBot="1">
      <c r="A3" s="87" t="s">
        <v>3071</v>
      </c>
      <c r="B3" s="87" t="s">
        <v>3071</v>
      </c>
      <c r="C3" s="373"/>
      <c r="D3" s="383"/>
      <c r="E3" s="386"/>
      <c r="F3" s="386"/>
      <c r="G3" s="383"/>
      <c r="H3" s="383"/>
      <c r="I3" s="380"/>
      <c r="J3" s="377"/>
      <c r="K3" s="373"/>
      <c r="L3" s="373"/>
      <c r="M3" s="373"/>
      <c r="N3" s="373"/>
      <c r="O3" s="88" t="s">
        <v>3073</v>
      </c>
      <c r="P3" s="373"/>
      <c r="Q3" s="373"/>
      <c r="R3" s="373"/>
      <c r="S3" s="373"/>
      <c r="T3" s="373"/>
      <c r="U3" s="89" t="s">
        <v>109</v>
      </c>
      <c r="V3" s="34" t="s">
        <v>3074</v>
      </c>
      <c r="W3" s="373"/>
      <c r="X3" s="373"/>
      <c r="Y3" s="373"/>
      <c r="Z3" s="373"/>
      <c r="AA3" s="373"/>
      <c r="AB3" s="373"/>
      <c r="AC3" s="373"/>
      <c r="AD3" s="370"/>
      <c r="AE3" s="370"/>
    </row>
    <row r="4" spans="1:32" ht="17" customHeight="1" thickBot="1">
      <c r="A4" s="90">
        <v>2023</v>
      </c>
      <c r="B4" s="90">
        <v>2024</v>
      </c>
      <c r="C4" s="374"/>
      <c r="D4" s="384"/>
      <c r="E4" s="387"/>
      <c r="F4" s="387"/>
      <c r="G4" s="384"/>
      <c r="H4" s="384"/>
      <c r="I4" s="381"/>
      <c r="J4" s="378"/>
      <c r="K4" s="374"/>
      <c r="L4" s="374"/>
      <c r="M4" s="374"/>
      <c r="N4" s="374"/>
      <c r="O4" s="91">
        <v>45383</v>
      </c>
      <c r="P4" s="374"/>
      <c r="Q4" s="374"/>
      <c r="R4" s="374"/>
      <c r="S4" s="374"/>
      <c r="T4" s="374"/>
      <c r="U4" s="281" t="s">
        <v>3072</v>
      </c>
      <c r="V4" s="61" t="s">
        <v>3075</v>
      </c>
      <c r="W4" s="374"/>
      <c r="X4" s="374"/>
      <c r="Y4" s="374"/>
      <c r="Z4" s="374"/>
      <c r="AA4" s="374"/>
      <c r="AB4" s="374"/>
      <c r="AC4" s="374"/>
      <c r="AD4" s="371"/>
      <c r="AE4" s="371"/>
    </row>
    <row r="5" spans="1:32" ht="36" customHeight="1">
      <c r="A5" s="92" t="s">
        <v>1584</v>
      </c>
      <c r="B5" s="92" t="s">
        <v>1584</v>
      </c>
      <c r="C5" s="93" t="s">
        <v>2846</v>
      </c>
      <c r="D5" s="94" t="s">
        <v>1535</v>
      </c>
      <c r="E5" s="95" t="s">
        <v>1536</v>
      </c>
      <c r="F5" s="58"/>
      <c r="G5" s="58">
        <v>2022</v>
      </c>
      <c r="H5" s="58" t="s">
        <v>3076</v>
      </c>
      <c r="I5" s="96">
        <v>49901</v>
      </c>
      <c r="J5" s="97"/>
      <c r="K5" s="93"/>
      <c r="L5" s="49"/>
      <c r="M5" s="49" t="s">
        <v>3078</v>
      </c>
      <c r="N5" s="58" t="s">
        <v>107</v>
      </c>
      <c r="O5" s="99" t="s">
        <v>1501</v>
      </c>
      <c r="P5" s="58" t="s">
        <v>3079</v>
      </c>
      <c r="Q5" s="58">
        <v>483</v>
      </c>
      <c r="R5" s="58" t="s">
        <v>2836</v>
      </c>
      <c r="S5" s="58" t="s">
        <v>3079</v>
      </c>
      <c r="T5" s="99" t="s">
        <v>190</v>
      </c>
      <c r="U5" s="282">
        <v>495</v>
      </c>
      <c r="V5" s="283">
        <f t="shared" ref="V5:V36" si="0">PRODUCT(U5,8)</f>
        <v>3960</v>
      </c>
      <c r="W5" s="284" t="s">
        <v>1505</v>
      </c>
      <c r="X5" s="100" t="s">
        <v>3080</v>
      </c>
      <c r="Y5" s="100" t="s">
        <v>3081</v>
      </c>
      <c r="Z5" s="101" t="s">
        <v>3073</v>
      </c>
      <c r="AA5" s="97">
        <v>44533</v>
      </c>
      <c r="AB5" s="102" t="s">
        <v>3082</v>
      </c>
      <c r="AC5" s="103"/>
      <c r="AD5" s="104" t="s">
        <v>3083</v>
      </c>
      <c r="AE5" s="104" t="s">
        <v>3083</v>
      </c>
    </row>
    <row r="6" spans="1:32" ht="36" customHeight="1">
      <c r="A6" s="105" t="s">
        <v>1585</v>
      </c>
      <c r="B6" s="92" t="s">
        <v>1585</v>
      </c>
      <c r="C6" s="37" t="s">
        <v>3084</v>
      </c>
      <c r="D6" s="106" t="s">
        <v>1537</v>
      </c>
      <c r="E6" s="95" t="s">
        <v>1536</v>
      </c>
      <c r="F6" s="58"/>
      <c r="G6" s="58">
        <v>2021</v>
      </c>
      <c r="H6" s="58" t="s">
        <v>3085</v>
      </c>
      <c r="I6" s="96">
        <v>53127</v>
      </c>
      <c r="J6" s="107"/>
      <c r="K6" s="93"/>
      <c r="L6" s="49"/>
      <c r="M6" s="49" t="s">
        <v>3086</v>
      </c>
      <c r="N6" s="58" t="s">
        <v>107</v>
      </c>
      <c r="O6" s="108" t="s">
        <v>1501</v>
      </c>
      <c r="P6" s="38" t="s">
        <v>3079</v>
      </c>
      <c r="Q6" s="58">
        <v>483</v>
      </c>
      <c r="R6" s="58" t="s">
        <v>2836</v>
      </c>
      <c r="S6" s="58" t="s">
        <v>3079</v>
      </c>
      <c r="T6" s="99" t="s">
        <v>190</v>
      </c>
      <c r="U6" s="285">
        <v>510</v>
      </c>
      <c r="V6" s="286">
        <f t="shared" si="0"/>
        <v>4080</v>
      </c>
      <c r="W6" s="287" t="s">
        <v>1506</v>
      </c>
      <c r="X6" s="109" t="s">
        <v>3080</v>
      </c>
      <c r="Y6" s="109" t="s">
        <v>3081</v>
      </c>
      <c r="Z6" s="101" t="s">
        <v>3073</v>
      </c>
      <c r="AA6" s="97">
        <v>44257</v>
      </c>
      <c r="AB6" s="102" t="s">
        <v>3082</v>
      </c>
      <c r="AC6" s="103"/>
      <c r="AD6" s="111" t="s">
        <v>3083</v>
      </c>
      <c r="AE6" s="111" t="s">
        <v>3083</v>
      </c>
    </row>
    <row r="7" spans="1:32" ht="36" customHeight="1">
      <c r="A7" s="92" t="s">
        <v>1586</v>
      </c>
      <c r="B7" s="92" t="s">
        <v>1586</v>
      </c>
      <c r="C7" s="39" t="s">
        <v>48</v>
      </c>
      <c r="D7" s="94" t="s">
        <v>1538</v>
      </c>
      <c r="E7" s="95" t="s">
        <v>1536</v>
      </c>
      <c r="F7" s="58"/>
      <c r="G7" s="58">
        <v>2021</v>
      </c>
      <c r="H7" s="58" t="s">
        <v>3087</v>
      </c>
      <c r="I7" s="96">
        <v>53127</v>
      </c>
      <c r="J7" s="107"/>
      <c r="K7" s="93"/>
      <c r="L7" s="49"/>
      <c r="M7" s="49" t="s">
        <v>3088</v>
      </c>
      <c r="N7" s="58" t="s">
        <v>107</v>
      </c>
      <c r="O7" s="108" t="s">
        <v>1501</v>
      </c>
      <c r="P7" s="38" t="s">
        <v>3079</v>
      </c>
      <c r="Q7" s="58">
        <v>321</v>
      </c>
      <c r="R7" s="58" t="s">
        <v>2836</v>
      </c>
      <c r="S7" s="58" t="s">
        <v>3079</v>
      </c>
      <c r="T7" s="99" t="s">
        <v>190</v>
      </c>
      <c r="U7" s="285">
        <v>400</v>
      </c>
      <c r="V7" s="286">
        <f t="shared" si="0"/>
        <v>3200</v>
      </c>
      <c r="W7" s="287" t="s">
        <v>1507</v>
      </c>
      <c r="X7" s="109" t="s">
        <v>3080</v>
      </c>
      <c r="Y7" s="109" t="s">
        <v>3081</v>
      </c>
      <c r="Z7" s="101" t="s">
        <v>3073</v>
      </c>
      <c r="AA7" s="97">
        <v>44354</v>
      </c>
      <c r="AB7" s="102" t="s">
        <v>3082</v>
      </c>
      <c r="AC7" s="103"/>
      <c r="AD7" s="111" t="s">
        <v>3083</v>
      </c>
      <c r="AE7" s="111" t="s">
        <v>3083</v>
      </c>
    </row>
    <row r="8" spans="1:32" ht="36" customHeight="1">
      <c r="A8" s="112" t="s">
        <v>1587</v>
      </c>
      <c r="B8" s="92" t="s">
        <v>1587</v>
      </c>
      <c r="C8" s="39" t="s">
        <v>47</v>
      </c>
      <c r="D8" s="113" t="s">
        <v>1539</v>
      </c>
      <c r="E8" s="114" t="s">
        <v>1536</v>
      </c>
      <c r="F8" s="38"/>
      <c r="G8" s="38">
        <v>2022</v>
      </c>
      <c r="H8" s="41" t="s">
        <v>3089</v>
      </c>
      <c r="I8" s="115">
        <v>53569</v>
      </c>
      <c r="J8" s="107"/>
      <c r="K8" s="39"/>
      <c r="L8" s="37"/>
      <c r="M8" s="37" t="s">
        <v>3091</v>
      </c>
      <c r="N8" s="38" t="s">
        <v>107</v>
      </c>
      <c r="O8" s="41" t="s">
        <v>1501</v>
      </c>
      <c r="P8" s="38" t="s">
        <v>3079</v>
      </c>
      <c r="Q8" s="38">
        <v>256</v>
      </c>
      <c r="R8" s="38" t="s">
        <v>2836</v>
      </c>
      <c r="S8" s="38" t="s">
        <v>3079</v>
      </c>
      <c r="T8" s="110" t="s">
        <v>190</v>
      </c>
      <c r="U8" s="285">
        <v>510</v>
      </c>
      <c r="V8" s="286">
        <f t="shared" si="0"/>
        <v>4080</v>
      </c>
      <c r="W8" s="287" t="s">
        <v>1507</v>
      </c>
      <c r="X8" s="109" t="s">
        <v>3080</v>
      </c>
      <c r="Y8" s="109" t="s">
        <v>3081</v>
      </c>
      <c r="Z8" s="38" t="s">
        <v>3073</v>
      </c>
      <c r="AA8" s="107">
        <v>44707</v>
      </c>
      <c r="AB8" s="102" t="s">
        <v>3082</v>
      </c>
      <c r="AC8" s="38"/>
      <c r="AD8" s="111" t="s">
        <v>3083</v>
      </c>
      <c r="AE8" s="111" t="s">
        <v>3083</v>
      </c>
    </row>
    <row r="9" spans="1:32" ht="36" customHeight="1">
      <c r="A9" s="121" t="s">
        <v>1798</v>
      </c>
      <c r="B9" s="121" t="s">
        <v>1798</v>
      </c>
      <c r="C9" s="121" t="s">
        <v>1777</v>
      </c>
      <c r="D9" s="122" t="s">
        <v>1714</v>
      </c>
      <c r="E9" s="122" t="s">
        <v>1715</v>
      </c>
      <c r="F9" s="123"/>
      <c r="G9" s="123">
        <v>2020</v>
      </c>
      <c r="H9" s="123" t="s">
        <v>3092</v>
      </c>
      <c r="I9" s="119">
        <v>45482</v>
      </c>
      <c r="J9" s="120" t="s">
        <v>3093</v>
      </c>
      <c r="K9" s="122" t="s">
        <v>5180</v>
      </c>
      <c r="L9" s="37"/>
      <c r="M9" s="37" t="s">
        <v>3094</v>
      </c>
      <c r="N9" s="38"/>
      <c r="O9" s="41" t="s">
        <v>1671</v>
      </c>
      <c r="P9" s="38" t="s">
        <v>3079</v>
      </c>
      <c r="Q9" s="38">
        <v>323</v>
      </c>
      <c r="R9" s="38" t="s">
        <v>3095</v>
      </c>
      <c r="S9" s="38" t="s">
        <v>3079</v>
      </c>
      <c r="T9" s="110" t="s">
        <v>190</v>
      </c>
      <c r="U9" s="285">
        <v>654</v>
      </c>
      <c r="V9" s="286">
        <f t="shared" si="0"/>
        <v>5232</v>
      </c>
      <c r="W9" s="287" t="s">
        <v>1675</v>
      </c>
      <c r="X9" s="109" t="s">
        <v>3096</v>
      </c>
      <c r="Y9" s="109" t="s">
        <v>3097</v>
      </c>
      <c r="Z9" s="38" t="s">
        <v>3073</v>
      </c>
      <c r="AA9" s="107">
        <v>43945</v>
      </c>
      <c r="AB9" s="38">
        <v>6</v>
      </c>
      <c r="AC9" s="38"/>
      <c r="AD9" s="111" t="s">
        <v>3098</v>
      </c>
      <c r="AE9" s="111" t="s">
        <v>3098</v>
      </c>
    </row>
    <row r="10" spans="1:32" ht="36" customHeight="1">
      <c r="A10" s="121" t="s">
        <v>1659</v>
      </c>
      <c r="B10" s="121" t="s">
        <v>1659</v>
      </c>
      <c r="C10" s="121" t="s">
        <v>2565</v>
      </c>
      <c r="D10" s="122" t="s">
        <v>1632</v>
      </c>
      <c r="E10" s="122" t="s">
        <v>1633</v>
      </c>
      <c r="F10" s="123"/>
      <c r="G10" s="123">
        <v>2023</v>
      </c>
      <c r="H10" s="123" t="s">
        <v>3099</v>
      </c>
      <c r="I10" s="119">
        <v>45255</v>
      </c>
      <c r="J10" s="120" t="s">
        <v>3093</v>
      </c>
      <c r="K10" s="124"/>
      <c r="L10" s="126"/>
      <c r="M10" s="126" t="s">
        <v>3100</v>
      </c>
      <c r="N10" s="40" t="s">
        <v>3101</v>
      </c>
      <c r="O10" s="41" t="s">
        <v>103</v>
      </c>
      <c r="P10" s="38" t="s">
        <v>3079</v>
      </c>
      <c r="Q10" s="38">
        <v>255</v>
      </c>
      <c r="R10" s="38" t="s">
        <v>3102</v>
      </c>
      <c r="S10" s="38" t="s">
        <v>3079</v>
      </c>
      <c r="T10" s="110" t="s">
        <v>191</v>
      </c>
      <c r="U10" s="285">
        <v>558</v>
      </c>
      <c r="V10" s="286">
        <f t="shared" si="0"/>
        <v>4464</v>
      </c>
      <c r="W10" s="288" t="s">
        <v>1620</v>
      </c>
      <c r="X10" s="127" t="s">
        <v>3103</v>
      </c>
      <c r="Y10" s="127" t="s">
        <v>3104</v>
      </c>
      <c r="Z10" s="38" t="s">
        <v>3073</v>
      </c>
      <c r="AA10" s="128">
        <v>44991</v>
      </c>
      <c r="AB10" s="38">
        <v>12</v>
      </c>
      <c r="AC10" s="38" t="s">
        <v>3105</v>
      </c>
      <c r="AD10" s="111" t="s">
        <v>3106</v>
      </c>
      <c r="AE10" s="111" t="s">
        <v>3106</v>
      </c>
    </row>
    <row r="11" spans="1:32" ht="36" customHeight="1">
      <c r="A11" s="117" t="s">
        <v>3107</v>
      </c>
      <c r="B11" s="129" t="s">
        <v>2966</v>
      </c>
      <c r="C11" s="130" t="s">
        <v>3108</v>
      </c>
      <c r="D11" s="129" t="s">
        <v>2969</v>
      </c>
      <c r="E11" s="129" t="s">
        <v>1716</v>
      </c>
      <c r="F11" s="129"/>
      <c r="G11" s="131">
        <v>2024</v>
      </c>
      <c r="H11" s="38" t="s">
        <v>3109</v>
      </c>
      <c r="I11" s="132">
        <v>46988</v>
      </c>
      <c r="J11" s="133"/>
      <c r="K11" s="129" t="s">
        <v>3110</v>
      </c>
      <c r="L11" s="126" t="s">
        <v>3113</v>
      </c>
      <c r="M11" s="126" t="s">
        <v>3114</v>
      </c>
      <c r="N11" s="40"/>
      <c r="O11" s="41" t="s">
        <v>1671</v>
      </c>
      <c r="P11" s="38" t="s">
        <v>3079</v>
      </c>
      <c r="Q11" s="38">
        <v>178</v>
      </c>
      <c r="R11" s="38" t="s">
        <v>3095</v>
      </c>
      <c r="S11" s="38" t="s">
        <v>3079</v>
      </c>
      <c r="T11" s="110" t="s">
        <v>1504</v>
      </c>
      <c r="U11" s="285">
        <v>410</v>
      </c>
      <c r="V11" s="286">
        <f t="shared" si="0"/>
        <v>3280</v>
      </c>
      <c r="W11" s="287" t="s">
        <v>1676</v>
      </c>
      <c r="X11" s="127" t="s">
        <v>3115</v>
      </c>
      <c r="Y11" s="127" t="s">
        <v>3116</v>
      </c>
      <c r="Z11" s="38" t="s">
        <v>3073</v>
      </c>
      <c r="AA11" s="128">
        <v>43945</v>
      </c>
      <c r="AB11" s="38">
        <v>12</v>
      </c>
      <c r="AC11" s="38"/>
      <c r="AD11" s="111" t="s">
        <v>3098</v>
      </c>
      <c r="AE11" s="111" t="s">
        <v>3098</v>
      </c>
    </row>
    <row r="12" spans="1:32" ht="36" customHeight="1">
      <c r="A12" s="117" t="s">
        <v>1660</v>
      </c>
      <c r="B12" s="92" t="s">
        <v>1660</v>
      </c>
      <c r="C12" s="37" t="s">
        <v>1652</v>
      </c>
      <c r="D12" s="118" t="s">
        <v>1634</v>
      </c>
      <c r="E12" s="114" t="s">
        <v>1635</v>
      </c>
      <c r="F12" s="38"/>
      <c r="G12" s="38">
        <v>2023</v>
      </c>
      <c r="H12" s="38" t="s">
        <v>3117</v>
      </c>
      <c r="I12" s="134">
        <v>46298</v>
      </c>
      <c r="J12" s="135"/>
      <c r="K12" s="124"/>
      <c r="L12" s="126"/>
      <c r="M12" s="126" t="s">
        <v>3118</v>
      </c>
      <c r="N12" s="40"/>
      <c r="O12" s="41" t="s">
        <v>103</v>
      </c>
      <c r="P12" s="38" t="s">
        <v>3079</v>
      </c>
      <c r="Q12" s="38">
        <v>433</v>
      </c>
      <c r="R12" s="38" t="s">
        <v>2836</v>
      </c>
      <c r="S12" s="38" t="s">
        <v>3079</v>
      </c>
      <c r="T12" s="110" t="s">
        <v>191</v>
      </c>
      <c r="U12" s="285">
        <v>702</v>
      </c>
      <c r="V12" s="286">
        <f t="shared" si="0"/>
        <v>5616</v>
      </c>
      <c r="W12" s="288" t="s">
        <v>1621</v>
      </c>
      <c r="X12" s="127" t="s">
        <v>3119</v>
      </c>
      <c r="Y12" s="136">
        <v>1</v>
      </c>
      <c r="Z12" s="38" t="s">
        <v>3073</v>
      </c>
      <c r="AA12" s="128">
        <v>44991</v>
      </c>
      <c r="AB12" s="38">
        <v>16</v>
      </c>
      <c r="AC12" s="38"/>
      <c r="AD12" s="111" t="s">
        <v>3120</v>
      </c>
      <c r="AE12" s="111" t="s">
        <v>3120</v>
      </c>
    </row>
    <row r="13" spans="1:32" ht="36" customHeight="1">
      <c r="A13" s="117" t="s">
        <v>3121</v>
      </c>
      <c r="B13" s="129" t="s">
        <v>2971</v>
      </c>
      <c r="C13" s="129" t="s">
        <v>2001</v>
      </c>
      <c r="D13" s="129" t="s">
        <v>2970</v>
      </c>
      <c r="E13" s="129" t="s">
        <v>114</v>
      </c>
      <c r="F13" s="129"/>
      <c r="G13" s="131">
        <v>2024</v>
      </c>
      <c r="H13" s="38" t="s">
        <v>3122</v>
      </c>
      <c r="I13" s="132">
        <v>47841</v>
      </c>
      <c r="J13" s="137" t="s">
        <v>3123</v>
      </c>
      <c r="K13" s="129" t="s">
        <v>3110</v>
      </c>
      <c r="L13" s="37"/>
      <c r="M13" s="37" t="s">
        <v>3124</v>
      </c>
      <c r="N13" s="38" t="s">
        <v>3125</v>
      </c>
      <c r="O13" s="41" t="s">
        <v>104</v>
      </c>
      <c r="P13" s="38" t="s">
        <v>3079</v>
      </c>
      <c r="Q13" s="38">
        <v>235</v>
      </c>
      <c r="R13" s="38" t="s">
        <v>3126</v>
      </c>
      <c r="S13" s="38" t="s">
        <v>3079</v>
      </c>
      <c r="T13" s="110" t="s">
        <v>189</v>
      </c>
      <c r="U13" s="285">
        <v>435</v>
      </c>
      <c r="V13" s="286">
        <f t="shared" si="0"/>
        <v>3480</v>
      </c>
      <c r="W13" s="289" t="s">
        <v>193</v>
      </c>
      <c r="X13" s="138" t="s">
        <v>3127</v>
      </c>
      <c r="Y13" s="138" t="s">
        <v>3128</v>
      </c>
      <c r="Z13" s="38" t="s">
        <v>3073</v>
      </c>
      <c r="AA13" s="107">
        <v>43894</v>
      </c>
      <c r="AB13" s="102" t="s">
        <v>3129</v>
      </c>
      <c r="AC13" s="38"/>
      <c r="AD13" s="111" t="s">
        <v>3130</v>
      </c>
      <c r="AE13" s="111" t="s">
        <v>3130</v>
      </c>
    </row>
    <row r="14" spans="1:32" ht="36" customHeight="1">
      <c r="A14" s="39" t="s">
        <v>3131</v>
      </c>
      <c r="B14" s="129" t="s">
        <v>2973</v>
      </c>
      <c r="C14" s="129" t="s">
        <v>1312</v>
      </c>
      <c r="D14" s="129" t="s">
        <v>2972</v>
      </c>
      <c r="E14" s="129" t="s">
        <v>1266</v>
      </c>
      <c r="F14" s="129"/>
      <c r="G14" s="131">
        <v>2024</v>
      </c>
      <c r="H14" s="38" t="s">
        <v>3132</v>
      </c>
      <c r="I14" s="132">
        <v>47365</v>
      </c>
      <c r="J14" s="137"/>
      <c r="K14" s="129" t="s">
        <v>3110</v>
      </c>
      <c r="L14" s="37"/>
      <c r="M14" s="37" t="s">
        <v>3133</v>
      </c>
      <c r="N14" s="38" t="s">
        <v>1233</v>
      </c>
      <c r="O14" s="41" t="s">
        <v>1233</v>
      </c>
      <c r="P14" s="38" t="s">
        <v>3079</v>
      </c>
      <c r="Q14" s="38">
        <v>90</v>
      </c>
      <c r="R14" s="38" t="s">
        <v>3134</v>
      </c>
      <c r="S14" s="38" t="s">
        <v>3079</v>
      </c>
      <c r="T14" s="110" t="s">
        <v>1235</v>
      </c>
      <c r="U14" s="285">
        <v>340</v>
      </c>
      <c r="V14" s="286">
        <f t="shared" si="0"/>
        <v>2720</v>
      </c>
      <c r="W14" s="290" t="s">
        <v>1237</v>
      </c>
      <c r="X14" s="138" t="s">
        <v>3135</v>
      </c>
      <c r="Y14" s="138" t="s">
        <v>3136</v>
      </c>
      <c r="Z14" s="38" t="s">
        <v>3073</v>
      </c>
      <c r="AA14" s="107">
        <v>44078</v>
      </c>
      <c r="AB14" s="102"/>
      <c r="AC14" s="38"/>
      <c r="AD14" s="111" t="s">
        <v>3137</v>
      </c>
      <c r="AE14" s="111" t="s">
        <v>3137</v>
      </c>
    </row>
    <row r="15" spans="1:32" ht="36" customHeight="1">
      <c r="A15" s="117" t="s">
        <v>1875</v>
      </c>
      <c r="B15" s="92" t="s">
        <v>1875</v>
      </c>
      <c r="C15" s="37" t="s">
        <v>1868</v>
      </c>
      <c r="D15" s="118" t="s">
        <v>1850</v>
      </c>
      <c r="E15" s="114" t="s">
        <v>1851</v>
      </c>
      <c r="F15" s="38"/>
      <c r="G15" s="38">
        <v>2023</v>
      </c>
      <c r="H15" s="38" t="s">
        <v>3138</v>
      </c>
      <c r="I15" s="134">
        <v>46740</v>
      </c>
      <c r="J15" s="107"/>
      <c r="K15" s="39"/>
      <c r="L15" s="37" t="s">
        <v>3139</v>
      </c>
      <c r="M15" s="126" t="s">
        <v>3140</v>
      </c>
      <c r="N15" s="38"/>
      <c r="O15" s="41" t="s">
        <v>1836</v>
      </c>
      <c r="P15" s="38" t="s">
        <v>3079</v>
      </c>
      <c r="Q15" s="38">
        <v>90</v>
      </c>
      <c r="R15" s="38" t="s">
        <v>3095</v>
      </c>
      <c r="S15" s="38" t="s">
        <v>3079</v>
      </c>
      <c r="T15" s="291" t="s">
        <v>1504</v>
      </c>
      <c r="U15" s="285">
        <v>242</v>
      </c>
      <c r="V15" s="286">
        <f t="shared" si="0"/>
        <v>1936</v>
      </c>
      <c r="W15" s="292" t="s">
        <v>1839</v>
      </c>
      <c r="X15" s="136" t="s">
        <v>3141</v>
      </c>
      <c r="Y15" s="140" t="s">
        <v>3142</v>
      </c>
      <c r="Z15" s="40" t="s">
        <v>3073</v>
      </c>
      <c r="AA15" s="128">
        <v>44991</v>
      </c>
      <c r="AB15" s="38">
        <v>12</v>
      </c>
      <c r="AC15" s="38"/>
      <c r="AD15" s="141" t="s">
        <v>3143</v>
      </c>
      <c r="AE15" s="141" t="s">
        <v>3143</v>
      </c>
    </row>
    <row r="16" spans="1:32" ht="36" customHeight="1">
      <c r="A16" s="117" t="s">
        <v>1876</v>
      </c>
      <c r="B16" s="92" t="s">
        <v>1876</v>
      </c>
      <c r="C16" s="37" t="s">
        <v>1869</v>
      </c>
      <c r="D16" s="118" t="s">
        <v>1852</v>
      </c>
      <c r="E16" s="114" t="s">
        <v>1772</v>
      </c>
      <c r="F16" s="38"/>
      <c r="G16" s="38">
        <v>2023</v>
      </c>
      <c r="H16" s="38" t="s">
        <v>3144</v>
      </c>
      <c r="I16" s="134">
        <v>46901</v>
      </c>
      <c r="J16" s="107"/>
      <c r="K16" s="39"/>
      <c r="L16" s="37" t="s">
        <v>3139</v>
      </c>
      <c r="M16" s="126" t="s">
        <v>3145</v>
      </c>
      <c r="N16" s="38"/>
      <c r="O16" s="41" t="s">
        <v>1836</v>
      </c>
      <c r="P16" s="38" t="s">
        <v>3079</v>
      </c>
      <c r="Q16" s="38">
        <v>187</v>
      </c>
      <c r="R16" s="38" t="s">
        <v>3095</v>
      </c>
      <c r="S16" s="38" t="s">
        <v>3079</v>
      </c>
      <c r="T16" s="291" t="s">
        <v>190</v>
      </c>
      <c r="U16" s="285">
        <v>424</v>
      </c>
      <c r="V16" s="286">
        <f t="shared" si="0"/>
        <v>3392</v>
      </c>
      <c r="W16" s="292" t="s">
        <v>1840</v>
      </c>
      <c r="X16" s="136" t="s">
        <v>3141</v>
      </c>
      <c r="Y16" s="140" t="s">
        <v>3142</v>
      </c>
      <c r="Z16" s="40" t="s">
        <v>3073</v>
      </c>
      <c r="AA16" s="128">
        <v>44988</v>
      </c>
      <c r="AB16" s="102" t="s">
        <v>3146</v>
      </c>
      <c r="AC16" s="38"/>
      <c r="AD16" s="141" t="s">
        <v>3143</v>
      </c>
      <c r="AE16" s="141" t="s">
        <v>3143</v>
      </c>
    </row>
    <row r="17" spans="1:31" ht="36" customHeight="1">
      <c r="A17" s="39" t="s">
        <v>3147</v>
      </c>
      <c r="B17" s="129" t="s">
        <v>2967</v>
      </c>
      <c r="C17" s="129" t="s">
        <v>1092</v>
      </c>
      <c r="D17" s="129" t="s">
        <v>2968</v>
      </c>
      <c r="E17" s="129" t="s">
        <v>1040</v>
      </c>
      <c r="F17" s="129"/>
      <c r="G17" s="131">
        <v>2024</v>
      </c>
      <c r="H17" s="40" t="s">
        <v>3148</v>
      </c>
      <c r="I17" s="134">
        <v>49346</v>
      </c>
      <c r="J17" s="133" t="s">
        <v>3149</v>
      </c>
      <c r="K17" s="129" t="s">
        <v>3110</v>
      </c>
      <c r="L17" s="126" t="s">
        <v>3150</v>
      </c>
      <c r="M17" s="126" t="s">
        <v>3151</v>
      </c>
      <c r="N17" s="40" t="s">
        <v>3152</v>
      </c>
      <c r="O17" s="41" t="s">
        <v>1013</v>
      </c>
      <c r="P17" s="38" t="s">
        <v>3079</v>
      </c>
      <c r="Q17" s="38">
        <v>253</v>
      </c>
      <c r="R17" s="38" t="s">
        <v>3126</v>
      </c>
      <c r="S17" s="38" t="s">
        <v>3079</v>
      </c>
      <c r="T17" s="110" t="s">
        <v>190</v>
      </c>
      <c r="U17" s="293">
        <v>370</v>
      </c>
      <c r="V17" s="286">
        <f t="shared" si="0"/>
        <v>2960</v>
      </c>
      <c r="W17" s="294" t="s">
        <v>1015</v>
      </c>
      <c r="X17" s="142" t="s">
        <v>3154</v>
      </c>
      <c r="Y17" s="142" t="s">
        <v>3155</v>
      </c>
      <c r="Z17" s="38" t="s">
        <v>3073</v>
      </c>
      <c r="AA17" s="128">
        <v>43958</v>
      </c>
      <c r="AB17" s="102" t="s">
        <v>3082</v>
      </c>
      <c r="AC17" s="38"/>
      <c r="AD17" s="143" t="s">
        <v>3156</v>
      </c>
      <c r="AE17" s="143" t="s">
        <v>3156</v>
      </c>
    </row>
    <row r="18" spans="1:31" ht="36" customHeight="1">
      <c r="A18" s="39" t="s">
        <v>1071</v>
      </c>
      <c r="B18" s="129" t="s">
        <v>3157</v>
      </c>
      <c r="C18" s="129" t="s">
        <v>1093</v>
      </c>
      <c r="D18" s="129" t="s">
        <v>3158</v>
      </c>
      <c r="E18" s="129" t="s">
        <v>1041</v>
      </c>
      <c r="F18" s="129"/>
      <c r="G18" s="131">
        <v>2024</v>
      </c>
      <c r="H18" s="40" t="s">
        <v>3159</v>
      </c>
      <c r="I18" s="134">
        <v>50049</v>
      </c>
      <c r="J18" s="133" t="s">
        <v>3160</v>
      </c>
      <c r="K18" s="129" t="s">
        <v>3110</v>
      </c>
      <c r="L18" s="126" t="s">
        <v>3161</v>
      </c>
      <c r="M18" s="126" t="s">
        <v>3162</v>
      </c>
      <c r="N18" s="40" t="s">
        <v>3163</v>
      </c>
      <c r="O18" s="41" t="s">
        <v>1013</v>
      </c>
      <c r="P18" s="38" t="s">
        <v>3079</v>
      </c>
      <c r="Q18" s="38">
        <v>362</v>
      </c>
      <c r="R18" s="38" t="s">
        <v>2836</v>
      </c>
      <c r="S18" s="38" t="s">
        <v>3079</v>
      </c>
      <c r="T18" s="110" t="s">
        <v>189</v>
      </c>
      <c r="U18" s="293">
        <v>370</v>
      </c>
      <c r="V18" s="286">
        <f t="shared" si="0"/>
        <v>2960</v>
      </c>
      <c r="W18" s="294" t="s">
        <v>1016</v>
      </c>
      <c r="X18" s="142" t="s">
        <v>3164</v>
      </c>
      <c r="Y18" s="142" t="s">
        <v>3165</v>
      </c>
      <c r="Z18" s="38" t="s">
        <v>3073</v>
      </c>
      <c r="AA18" s="128">
        <v>43806</v>
      </c>
      <c r="AB18" s="102"/>
      <c r="AC18" s="38" t="s">
        <v>3166</v>
      </c>
      <c r="AD18" s="143" t="s">
        <v>3167</v>
      </c>
      <c r="AE18" s="143" t="s">
        <v>3167</v>
      </c>
    </row>
    <row r="19" spans="1:31" ht="36" customHeight="1">
      <c r="A19" s="39" t="s">
        <v>3168</v>
      </c>
      <c r="B19" s="129" t="s">
        <v>2975</v>
      </c>
      <c r="C19" s="129" t="s">
        <v>338</v>
      </c>
      <c r="D19" s="129" t="s">
        <v>2974</v>
      </c>
      <c r="E19" s="129" t="s">
        <v>218</v>
      </c>
      <c r="F19" s="129"/>
      <c r="G19" s="131">
        <v>2024</v>
      </c>
      <c r="H19" s="38" t="s">
        <v>3169</v>
      </c>
      <c r="I19" s="134">
        <v>47615</v>
      </c>
      <c r="J19" s="133"/>
      <c r="K19" s="129" t="s">
        <v>3110</v>
      </c>
      <c r="L19" s="126" t="s">
        <v>3170</v>
      </c>
      <c r="M19" s="126" t="s">
        <v>3171</v>
      </c>
      <c r="N19" s="40" t="s">
        <v>3172</v>
      </c>
      <c r="O19" s="41" t="s">
        <v>107</v>
      </c>
      <c r="P19" s="38" t="s">
        <v>3173</v>
      </c>
      <c r="Q19" s="38">
        <v>219</v>
      </c>
      <c r="R19" s="38" t="s">
        <v>3126</v>
      </c>
      <c r="S19" s="38" t="s">
        <v>3079</v>
      </c>
      <c r="T19" s="110" t="s">
        <v>190</v>
      </c>
      <c r="U19" s="295">
        <v>388</v>
      </c>
      <c r="V19" s="286">
        <f t="shared" si="0"/>
        <v>3104</v>
      </c>
      <c r="W19" s="294" t="s">
        <v>370</v>
      </c>
      <c r="X19" s="142" t="s">
        <v>3174</v>
      </c>
      <c r="Y19" s="142" t="s">
        <v>3175</v>
      </c>
      <c r="Z19" s="38" t="s">
        <v>3073</v>
      </c>
      <c r="AA19" s="128">
        <v>43787</v>
      </c>
      <c r="AB19" s="102"/>
      <c r="AC19" s="38"/>
      <c r="AD19" s="144" t="s">
        <v>3176</v>
      </c>
      <c r="AE19" s="144" t="s">
        <v>3176</v>
      </c>
    </row>
    <row r="20" spans="1:31" ht="36" customHeight="1">
      <c r="A20" s="37" t="s">
        <v>2604</v>
      </c>
      <c r="B20" s="37" t="s">
        <v>2604</v>
      </c>
      <c r="C20" s="37" t="s">
        <v>2853</v>
      </c>
      <c r="D20" s="114" t="s">
        <v>2602</v>
      </c>
      <c r="E20" s="114" t="s">
        <v>2603</v>
      </c>
      <c r="F20" s="38"/>
      <c r="G20" s="38">
        <v>2023</v>
      </c>
      <c r="H20" s="38" t="s">
        <v>3177</v>
      </c>
      <c r="I20" s="132">
        <v>49911</v>
      </c>
      <c r="J20" s="158"/>
      <c r="K20" s="116"/>
      <c r="L20" s="145" t="s">
        <v>3170</v>
      </c>
      <c r="M20" s="145" t="s">
        <v>3179</v>
      </c>
      <c r="N20" s="147" t="s">
        <v>3172</v>
      </c>
      <c r="O20" s="147" t="s">
        <v>107</v>
      </c>
      <c r="P20" s="147" t="s">
        <v>3079</v>
      </c>
      <c r="Q20" s="147">
        <v>380</v>
      </c>
      <c r="R20" s="147" t="s">
        <v>1895</v>
      </c>
      <c r="S20" s="147" t="s">
        <v>3079</v>
      </c>
      <c r="T20" s="296" t="s">
        <v>190</v>
      </c>
      <c r="U20" s="297">
        <v>704</v>
      </c>
      <c r="V20" s="298">
        <v>4224</v>
      </c>
      <c r="W20" s="299" t="s">
        <v>2648</v>
      </c>
      <c r="X20" s="151" t="s">
        <v>3180</v>
      </c>
      <c r="Y20" s="151" t="s">
        <v>3181</v>
      </c>
      <c r="Z20" s="147" t="s">
        <v>3073</v>
      </c>
      <c r="AA20" s="152">
        <v>45156</v>
      </c>
      <c r="AB20" s="102" t="s">
        <v>3129</v>
      </c>
      <c r="AC20" s="147"/>
      <c r="AD20" s="153"/>
      <c r="AE20" s="153"/>
    </row>
    <row r="21" spans="1:31" ht="36" customHeight="1">
      <c r="A21" s="39" t="s">
        <v>3182</v>
      </c>
      <c r="B21" s="129" t="s">
        <v>2976</v>
      </c>
      <c r="C21" s="129" t="s">
        <v>39</v>
      </c>
      <c r="D21" s="129" t="s">
        <v>3183</v>
      </c>
      <c r="E21" s="129" t="s">
        <v>1540</v>
      </c>
      <c r="F21" s="129"/>
      <c r="G21" s="131">
        <v>2024</v>
      </c>
      <c r="H21" s="38" t="s">
        <v>3184</v>
      </c>
      <c r="I21" s="154">
        <v>49128</v>
      </c>
      <c r="J21" s="139"/>
      <c r="K21" s="129" t="s">
        <v>3110</v>
      </c>
      <c r="L21" s="126"/>
      <c r="M21" s="126" t="s">
        <v>3185</v>
      </c>
      <c r="N21" s="40"/>
      <c r="O21" s="41" t="s">
        <v>1501</v>
      </c>
      <c r="P21" s="38" t="s">
        <v>3079</v>
      </c>
      <c r="Q21" s="38">
        <v>259</v>
      </c>
      <c r="R21" s="38" t="s">
        <v>2836</v>
      </c>
      <c r="S21" s="38" t="s">
        <v>3079</v>
      </c>
      <c r="T21" s="110" t="s">
        <v>190</v>
      </c>
      <c r="U21" s="285">
        <v>328</v>
      </c>
      <c r="V21" s="286">
        <f t="shared" si="0"/>
        <v>2624</v>
      </c>
      <c r="W21" s="294" t="s">
        <v>1508</v>
      </c>
      <c r="X21" s="142" t="s">
        <v>3186</v>
      </c>
      <c r="Y21" s="142" t="s">
        <v>3187</v>
      </c>
      <c r="Z21" s="38" t="s">
        <v>3073</v>
      </c>
      <c r="AA21" s="128">
        <v>44078</v>
      </c>
      <c r="AB21" s="102" t="s">
        <v>3082</v>
      </c>
      <c r="AC21" s="38"/>
      <c r="AD21" s="155" t="s">
        <v>3188</v>
      </c>
      <c r="AE21" s="155" t="s">
        <v>3188</v>
      </c>
    </row>
    <row r="22" spans="1:31" ht="36" customHeight="1">
      <c r="A22" s="39" t="s">
        <v>1588</v>
      </c>
      <c r="B22" s="92" t="s">
        <v>1588</v>
      </c>
      <c r="C22" s="39" t="s">
        <v>2544</v>
      </c>
      <c r="D22" s="156" t="s">
        <v>1541</v>
      </c>
      <c r="E22" s="114" t="s">
        <v>1542</v>
      </c>
      <c r="F22" s="38"/>
      <c r="G22" s="38">
        <v>2022</v>
      </c>
      <c r="H22" s="40" t="s">
        <v>3189</v>
      </c>
      <c r="I22" s="134">
        <v>46670</v>
      </c>
      <c r="J22" s="107"/>
      <c r="K22" s="39"/>
      <c r="L22" s="126" t="s">
        <v>3190</v>
      </c>
      <c r="M22" s="126" t="s">
        <v>3191</v>
      </c>
      <c r="N22" s="40" t="s">
        <v>3192</v>
      </c>
      <c r="O22" s="41" t="s">
        <v>1501</v>
      </c>
      <c r="P22" s="38" t="s">
        <v>3079</v>
      </c>
      <c r="Q22" s="38">
        <v>581</v>
      </c>
      <c r="R22" s="38" t="s">
        <v>2836</v>
      </c>
      <c r="S22" s="38" t="s">
        <v>3079</v>
      </c>
      <c r="T22" s="291" t="s">
        <v>190</v>
      </c>
      <c r="U22" s="285">
        <v>572</v>
      </c>
      <c r="V22" s="286">
        <f t="shared" si="0"/>
        <v>4576</v>
      </c>
      <c r="W22" s="290" t="s">
        <v>1509</v>
      </c>
      <c r="X22" s="136" t="s">
        <v>3193</v>
      </c>
      <c r="Y22" s="140" t="s">
        <v>3194</v>
      </c>
      <c r="Z22" s="40" t="s">
        <v>3073</v>
      </c>
      <c r="AA22" s="128">
        <v>44397</v>
      </c>
      <c r="AB22" s="102" t="s">
        <v>3146</v>
      </c>
      <c r="AC22" s="38"/>
      <c r="AD22" s="141" t="s">
        <v>3195</v>
      </c>
      <c r="AE22" s="141" t="s">
        <v>3195</v>
      </c>
    </row>
    <row r="23" spans="1:31" ht="36" customHeight="1">
      <c r="A23" s="39" t="s">
        <v>1589</v>
      </c>
      <c r="B23" s="92" t="s">
        <v>1589</v>
      </c>
      <c r="C23" s="37" t="s">
        <v>2842</v>
      </c>
      <c r="D23" s="114" t="s">
        <v>1543</v>
      </c>
      <c r="E23" s="114" t="s">
        <v>1544</v>
      </c>
      <c r="F23" s="38"/>
      <c r="G23" s="38">
        <v>2021</v>
      </c>
      <c r="H23" s="38" t="s">
        <v>3196</v>
      </c>
      <c r="I23" s="134">
        <v>47056</v>
      </c>
      <c r="J23" s="137"/>
      <c r="K23" s="157"/>
      <c r="L23" s="126" t="s">
        <v>3190</v>
      </c>
      <c r="M23" s="126" t="s">
        <v>3197</v>
      </c>
      <c r="N23" s="38" t="s">
        <v>3198</v>
      </c>
      <c r="O23" s="41" t="s">
        <v>1501</v>
      </c>
      <c r="P23" s="38" t="s">
        <v>3079</v>
      </c>
      <c r="Q23" s="38">
        <v>549</v>
      </c>
      <c r="R23" s="38" t="s">
        <v>2836</v>
      </c>
      <c r="S23" s="38" t="s">
        <v>3079</v>
      </c>
      <c r="T23" s="110" t="s">
        <v>190</v>
      </c>
      <c r="U23" s="285">
        <v>572</v>
      </c>
      <c r="V23" s="286">
        <f t="shared" si="0"/>
        <v>4576</v>
      </c>
      <c r="W23" s="289" t="s">
        <v>1510</v>
      </c>
      <c r="X23" s="142" t="s">
        <v>3186</v>
      </c>
      <c r="Y23" s="142" t="s">
        <v>3187</v>
      </c>
      <c r="Z23" s="38" t="s">
        <v>3073</v>
      </c>
      <c r="AA23" s="128">
        <v>44169</v>
      </c>
      <c r="AB23" s="102" t="s">
        <v>3146</v>
      </c>
      <c r="AC23" s="38"/>
      <c r="AD23" s="155" t="s">
        <v>3188</v>
      </c>
      <c r="AE23" s="155" t="s">
        <v>3188</v>
      </c>
    </row>
    <row r="24" spans="1:31" ht="36" customHeight="1">
      <c r="A24" s="37" t="s">
        <v>681</v>
      </c>
      <c r="B24" s="92" t="s">
        <v>681</v>
      </c>
      <c r="C24" s="37" t="s">
        <v>712</v>
      </c>
      <c r="D24" s="114" t="s">
        <v>626</v>
      </c>
      <c r="E24" s="114" t="s">
        <v>627</v>
      </c>
      <c r="F24" s="38"/>
      <c r="G24" s="38">
        <v>2023</v>
      </c>
      <c r="H24" s="38" t="s">
        <v>3199</v>
      </c>
      <c r="I24" s="119">
        <v>45727</v>
      </c>
      <c r="J24" s="137"/>
      <c r="K24" s="157"/>
      <c r="L24" s="126"/>
      <c r="M24" s="126" t="s">
        <v>3200</v>
      </c>
      <c r="N24" s="40"/>
      <c r="O24" s="41" t="s">
        <v>105</v>
      </c>
      <c r="P24" s="38" t="s">
        <v>3079</v>
      </c>
      <c r="Q24" s="38">
        <v>328</v>
      </c>
      <c r="R24" s="38" t="s">
        <v>3126</v>
      </c>
      <c r="S24" s="38" t="s">
        <v>3079</v>
      </c>
      <c r="T24" s="110" t="s">
        <v>191</v>
      </c>
      <c r="U24" s="285">
        <v>582</v>
      </c>
      <c r="V24" s="286">
        <f t="shared" si="0"/>
        <v>4656</v>
      </c>
      <c r="W24" s="300" t="s">
        <v>736</v>
      </c>
      <c r="X24" s="142" t="s">
        <v>3201</v>
      </c>
      <c r="Y24" s="142" t="s">
        <v>3202</v>
      </c>
      <c r="Z24" s="38" t="s">
        <v>3073</v>
      </c>
      <c r="AA24" s="128">
        <v>44991</v>
      </c>
      <c r="AB24" s="38">
        <v>12</v>
      </c>
      <c r="AC24" s="38"/>
      <c r="AD24" s="155" t="s">
        <v>3203</v>
      </c>
      <c r="AE24" s="155" t="s">
        <v>3203</v>
      </c>
    </row>
    <row r="25" spans="1:31" ht="36" customHeight="1">
      <c r="A25" s="39" t="s">
        <v>3204</v>
      </c>
      <c r="B25" s="129" t="s">
        <v>2978</v>
      </c>
      <c r="C25" s="129" t="s">
        <v>1094</v>
      </c>
      <c r="D25" s="129" t="s">
        <v>2977</v>
      </c>
      <c r="E25" s="129" t="s">
        <v>1042</v>
      </c>
      <c r="F25" s="129"/>
      <c r="G25" s="131">
        <v>2024</v>
      </c>
      <c r="H25" s="40" t="s">
        <v>3205</v>
      </c>
      <c r="I25" s="115">
        <v>49603</v>
      </c>
      <c r="J25" s="133"/>
      <c r="K25" s="129" t="s">
        <v>3110</v>
      </c>
      <c r="L25" s="126" t="s">
        <v>3150</v>
      </c>
      <c r="M25" s="126" t="s">
        <v>2714</v>
      </c>
      <c r="N25" s="40" t="s">
        <v>3206</v>
      </c>
      <c r="O25" s="41" t="s">
        <v>1013</v>
      </c>
      <c r="P25" s="38" t="s">
        <v>3079</v>
      </c>
      <c r="Q25" s="38">
        <v>288</v>
      </c>
      <c r="R25" s="38" t="s">
        <v>3126</v>
      </c>
      <c r="S25" s="38" t="s">
        <v>3079</v>
      </c>
      <c r="T25" s="110" t="s">
        <v>190</v>
      </c>
      <c r="U25" s="285">
        <v>340</v>
      </c>
      <c r="V25" s="286">
        <f t="shared" si="0"/>
        <v>2720</v>
      </c>
      <c r="W25" s="294" t="s">
        <v>1017</v>
      </c>
      <c r="X25" s="142" t="s">
        <v>3207</v>
      </c>
      <c r="Y25" s="142" t="s">
        <v>3208</v>
      </c>
      <c r="Z25" s="38" t="s">
        <v>3073</v>
      </c>
      <c r="AA25" s="128">
        <v>43802</v>
      </c>
      <c r="AB25" s="102" t="s">
        <v>3082</v>
      </c>
      <c r="AC25" s="38"/>
      <c r="AD25" s="143" t="s">
        <v>3156</v>
      </c>
      <c r="AE25" s="143" t="s">
        <v>3156</v>
      </c>
    </row>
    <row r="26" spans="1:31" ht="36" customHeight="1">
      <c r="A26" s="39" t="s">
        <v>3209</v>
      </c>
      <c r="B26" s="129" t="s">
        <v>2980</v>
      </c>
      <c r="C26" s="129" t="s">
        <v>3210</v>
      </c>
      <c r="D26" s="129" t="s">
        <v>2979</v>
      </c>
      <c r="E26" s="129" t="s">
        <v>1040</v>
      </c>
      <c r="F26" s="129"/>
      <c r="G26" s="131">
        <v>2024</v>
      </c>
      <c r="H26" s="40" t="s">
        <v>3211</v>
      </c>
      <c r="I26" s="134">
        <v>47903</v>
      </c>
      <c r="J26" s="133" t="s">
        <v>3212</v>
      </c>
      <c r="K26" s="129" t="s">
        <v>3110</v>
      </c>
      <c r="L26" s="126" t="s">
        <v>3150</v>
      </c>
      <c r="M26" s="126" t="s">
        <v>3213</v>
      </c>
      <c r="N26" s="40" t="s">
        <v>3152</v>
      </c>
      <c r="O26" s="41" t="s">
        <v>1013</v>
      </c>
      <c r="P26" s="38" t="s">
        <v>3079</v>
      </c>
      <c r="Q26" s="38">
        <v>258</v>
      </c>
      <c r="R26" s="38" t="s">
        <v>3126</v>
      </c>
      <c r="S26" s="38" t="s">
        <v>3079</v>
      </c>
      <c r="T26" s="110" t="s">
        <v>190</v>
      </c>
      <c r="U26" s="285">
        <v>340</v>
      </c>
      <c r="V26" s="286">
        <f t="shared" si="0"/>
        <v>2720</v>
      </c>
      <c r="W26" s="294" t="s">
        <v>1018</v>
      </c>
      <c r="X26" s="142" t="s">
        <v>3207</v>
      </c>
      <c r="Y26" s="142" t="s">
        <v>3208</v>
      </c>
      <c r="Z26" s="38" t="s">
        <v>3073</v>
      </c>
      <c r="AA26" s="128">
        <v>43802</v>
      </c>
      <c r="AB26" s="102"/>
      <c r="AC26" s="38" t="s">
        <v>3166</v>
      </c>
      <c r="AD26" s="143" t="s">
        <v>3156</v>
      </c>
      <c r="AE26" s="143" t="s">
        <v>3156</v>
      </c>
    </row>
    <row r="27" spans="1:31" ht="36" customHeight="1">
      <c r="A27" s="39" t="s">
        <v>3214</v>
      </c>
      <c r="B27" s="175" t="s">
        <v>3038</v>
      </c>
      <c r="C27" s="176" t="s">
        <v>1207</v>
      </c>
      <c r="D27" s="177" t="s">
        <v>3039</v>
      </c>
      <c r="E27" s="177" t="s">
        <v>1188</v>
      </c>
      <c r="F27" s="178"/>
      <c r="G27" s="178">
        <v>2024</v>
      </c>
      <c r="H27" s="178" t="s">
        <v>3215</v>
      </c>
      <c r="I27" s="179">
        <v>47516</v>
      </c>
      <c r="J27" s="179" t="s">
        <v>3216</v>
      </c>
      <c r="K27" s="176" t="s">
        <v>3110</v>
      </c>
      <c r="L27" s="126" t="s">
        <v>3217</v>
      </c>
      <c r="M27" s="126" t="s">
        <v>3218</v>
      </c>
      <c r="N27" s="40" t="s">
        <v>3219</v>
      </c>
      <c r="O27" s="41" t="s">
        <v>1169</v>
      </c>
      <c r="P27" s="38" t="s">
        <v>3079</v>
      </c>
      <c r="Q27" s="38">
        <v>681</v>
      </c>
      <c r="R27" s="38" t="s">
        <v>2836</v>
      </c>
      <c r="S27" s="38" t="s">
        <v>3079</v>
      </c>
      <c r="T27" s="110" t="s">
        <v>189</v>
      </c>
      <c r="U27" s="285">
        <v>764</v>
      </c>
      <c r="V27" s="286">
        <f t="shared" si="0"/>
        <v>6112</v>
      </c>
      <c r="W27" s="294" t="s">
        <v>1172</v>
      </c>
      <c r="X27" s="142" t="s">
        <v>3220</v>
      </c>
      <c r="Y27" s="142" t="s">
        <v>3221</v>
      </c>
      <c r="Z27" s="38" t="s">
        <v>3073</v>
      </c>
      <c r="AA27" s="128">
        <v>43784</v>
      </c>
      <c r="AB27" s="102"/>
      <c r="AC27" s="38" t="s">
        <v>3166</v>
      </c>
      <c r="AD27" s="144" t="s">
        <v>3222</v>
      </c>
      <c r="AE27" s="144" t="s">
        <v>3222</v>
      </c>
    </row>
    <row r="28" spans="1:31" ht="36" customHeight="1">
      <c r="A28" s="39" t="s">
        <v>3223</v>
      </c>
      <c r="B28" s="175" t="s">
        <v>3043</v>
      </c>
      <c r="C28" s="176" t="s">
        <v>3224</v>
      </c>
      <c r="D28" s="177" t="s">
        <v>3225</v>
      </c>
      <c r="E28" s="177" t="s">
        <v>1188</v>
      </c>
      <c r="F28" s="178"/>
      <c r="G28" s="178">
        <v>2024</v>
      </c>
      <c r="H28" s="178" t="s">
        <v>3226</v>
      </c>
      <c r="I28" s="179">
        <v>47958</v>
      </c>
      <c r="J28" s="179"/>
      <c r="K28" s="176" t="s">
        <v>3110</v>
      </c>
      <c r="L28" s="126" t="s">
        <v>3217</v>
      </c>
      <c r="M28" s="126" t="s">
        <v>3227</v>
      </c>
      <c r="N28" s="40" t="s">
        <v>3228</v>
      </c>
      <c r="O28" s="41" t="s">
        <v>1169</v>
      </c>
      <c r="P28" s="38" t="s">
        <v>3079</v>
      </c>
      <c r="Q28" s="38">
        <v>472</v>
      </c>
      <c r="R28" s="38" t="s">
        <v>2836</v>
      </c>
      <c r="S28" s="38" t="s">
        <v>3079</v>
      </c>
      <c r="T28" s="110" t="s">
        <v>189</v>
      </c>
      <c r="U28" s="293">
        <v>484</v>
      </c>
      <c r="V28" s="286">
        <f t="shared" si="0"/>
        <v>3872</v>
      </c>
      <c r="W28" s="294" t="s">
        <v>1173</v>
      </c>
      <c r="X28" s="142" t="s">
        <v>3220</v>
      </c>
      <c r="Y28" s="142" t="s">
        <v>3229</v>
      </c>
      <c r="Z28" s="38" t="s">
        <v>3073</v>
      </c>
      <c r="AA28" s="128">
        <v>43784</v>
      </c>
      <c r="AB28" s="102"/>
      <c r="AC28" s="38" t="s">
        <v>3105</v>
      </c>
      <c r="AD28" s="144" t="s">
        <v>3222</v>
      </c>
      <c r="AE28" s="144" t="s">
        <v>3222</v>
      </c>
    </row>
    <row r="29" spans="1:31" ht="36" customHeight="1">
      <c r="A29" s="39" t="s">
        <v>299</v>
      </c>
      <c r="B29" s="92" t="s">
        <v>299</v>
      </c>
      <c r="C29" s="39" t="s">
        <v>66</v>
      </c>
      <c r="D29" s="156" t="s">
        <v>219</v>
      </c>
      <c r="E29" s="156" t="s">
        <v>220</v>
      </c>
      <c r="F29" s="41"/>
      <c r="G29" s="40">
        <v>2021</v>
      </c>
      <c r="H29" s="41" t="s">
        <v>3230</v>
      </c>
      <c r="I29" s="115">
        <v>61536</v>
      </c>
      <c r="J29" s="158" t="s">
        <v>3231</v>
      </c>
      <c r="K29" s="39"/>
      <c r="L29" s="126" t="s">
        <v>3232</v>
      </c>
      <c r="M29" s="126" t="s">
        <v>3233</v>
      </c>
      <c r="N29" s="40" t="s">
        <v>3234</v>
      </c>
      <c r="O29" s="41" t="s">
        <v>107</v>
      </c>
      <c r="P29" s="38" t="s">
        <v>3173</v>
      </c>
      <c r="Q29" s="38">
        <v>467</v>
      </c>
      <c r="R29" s="38" t="s">
        <v>2836</v>
      </c>
      <c r="S29" s="38" t="s">
        <v>3079</v>
      </c>
      <c r="T29" s="110" t="s">
        <v>190</v>
      </c>
      <c r="U29" s="293">
        <v>978</v>
      </c>
      <c r="V29" s="286">
        <f t="shared" si="0"/>
        <v>7824</v>
      </c>
      <c r="W29" s="294" t="s">
        <v>371</v>
      </c>
      <c r="X29" s="142" t="s">
        <v>3235</v>
      </c>
      <c r="Y29" s="142" t="s">
        <v>3236</v>
      </c>
      <c r="Z29" s="38" t="s">
        <v>3073</v>
      </c>
      <c r="AA29" s="128">
        <v>44169</v>
      </c>
      <c r="AB29" s="102" t="s">
        <v>3129</v>
      </c>
      <c r="AC29" s="38"/>
      <c r="AD29" s="155" t="s">
        <v>3237</v>
      </c>
      <c r="AE29" s="155" t="s">
        <v>3237</v>
      </c>
    </row>
    <row r="30" spans="1:31" ht="36" customHeight="1">
      <c r="A30" s="39" t="s">
        <v>496</v>
      </c>
      <c r="B30" s="92" t="s">
        <v>496</v>
      </c>
      <c r="C30" s="39" t="s">
        <v>3238</v>
      </c>
      <c r="D30" s="156" t="s">
        <v>416</v>
      </c>
      <c r="E30" s="114" t="s">
        <v>417</v>
      </c>
      <c r="F30" s="40"/>
      <c r="G30" s="40">
        <v>2022</v>
      </c>
      <c r="H30" s="40" t="s">
        <v>3239</v>
      </c>
      <c r="I30" s="134">
        <v>50719</v>
      </c>
      <c r="J30" s="159"/>
      <c r="K30" s="39"/>
      <c r="L30" s="126" t="s">
        <v>3232</v>
      </c>
      <c r="M30" s="126" t="s">
        <v>3240</v>
      </c>
      <c r="N30" s="40" t="s">
        <v>3241</v>
      </c>
      <c r="O30" s="41" t="s">
        <v>3241</v>
      </c>
      <c r="P30" s="38" t="s">
        <v>3173</v>
      </c>
      <c r="Q30" s="38">
        <v>213</v>
      </c>
      <c r="R30" s="38" t="s">
        <v>1910</v>
      </c>
      <c r="S30" s="38" t="s">
        <v>3079</v>
      </c>
      <c r="T30" s="110" t="s">
        <v>190</v>
      </c>
      <c r="U30" s="285">
        <v>540</v>
      </c>
      <c r="V30" s="286">
        <f t="shared" si="0"/>
        <v>4320</v>
      </c>
      <c r="W30" s="294" t="s">
        <v>571</v>
      </c>
      <c r="X30" s="142" t="s">
        <v>3242</v>
      </c>
      <c r="Y30" s="142" t="s">
        <v>3243</v>
      </c>
      <c r="Z30" s="38" t="s">
        <v>3073</v>
      </c>
      <c r="AA30" s="128">
        <v>44533</v>
      </c>
      <c r="AB30" s="102"/>
      <c r="AC30" s="38" t="s">
        <v>3166</v>
      </c>
      <c r="AD30" s="160">
        <v>15584</v>
      </c>
      <c r="AE30" s="160">
        <v>15584</v>
      </c>
    </row>
    <row r="31" spans="1:31" ht="36" customHeight="1">
      <c r="A31" s="39" t="s">
        <v>3244</v>
      </c>
      <c r="B31" s="129" t="s">
        <v>2982</v>
      </c>
      <c r="C31" s="129" t="s">
        <v>61</v>
      </c>
      <c r="D31" s="129" t="s">
        <v>2981</v>
      </c>
      <c r="E31" s="129" t="s">
        <v>115</v>
      </c>
      <c r="F31" s="129"/>
      <c r="G31" s="131">
        <v>2024</v>
      </c>
      <c r="H31" s="40" t="s">
        <v>3245</v>
      </c>
      <c r="I31" s="134">
        <v>46387</v>
      </c>
      <c r="J31" s="39"/>
      <c r="K31" s="129" t="s">
        <v>3110</v>
      </c>
      <c r="L31" s="126" t="s">
        <v>3246</v>
      </c>
      <c r="M31" s="126" t="s">
        <v>2649</v>
      </c>
      <c r="N31" s="40" t="s">
        <v>3247</v>
      </c>
      <c r="O31" s="41" t="s">
        <v>104</v>
      </c>
      <c r="P31" s="38" t="s">
        <v>3079</v>
      </c>
      <c r="Q31" s="38">
        <v>603</v>
      </c>
      <c r="R31" s="38" t="s">
        <v>3248</v>
      </c>
      <c r="S31" s="38" t="s">
        <v>3018</v>
      </c>
      <c r="T31" s="110" t="s">
        <v>190</v>
      </c>
      <c r="U31" s="285">
        <v>1598</v>
      </c>
      <c r="V31" s="286">
        <f t="shared" si="0"/>
        <v>12784</v>
      </c>
      <c r="W31" s="294" t="s">
        <v>194</v>
      </c>
      <c r="X31" s="142" t="s">
        <v>3249</v>
      </c>
      <c r="Y31" s="142" t="s">
        <v>3250</v>
      </c>
      <c r="Z31" s="38" t="s">
        <v>3073</v>
      </c>
      <c r="AA31" s="128">
        <v>43787</v>
      </c>
      <c r="AB31" s="102" t="s">
        <v>3129</v>
      </c>
      <c r="AC31" s="38" t="s">
        <v>3105</v>
      </c>
      <c r="AD31" s="111" t="s">
        <v>3251</v>
      </c>
      <c r="AE31" s="111" t="s">
        <v>3251</v>
      </c>
    </row>
    <row r="32" spans="1:31" ht="36" customHeight="1">
      <c r="A32" s="39" t="s">
        <v>497</v>
      </c>
      <c r="B32" s="92" t="s">
        <v>497</v>
      </c>
      <c r="C32" s="39" t="s">
        <v>543</v>
      </c>
      <c r="D32" s="156" t="s">
        <v>418</v>
      </c>
      <c r="E32" s="114" t="s">
        <v>419</v>
      </c>
      <c r="F32" s="38"/>
      <c r="G32" s="40">
        <v>2022</v>
      </c>
      <c r="H32" s="40" t="s">
        <v>3252</v>
      </c>
      <c r="I32" s="115">
        <v>46684</v>
      </c>
      <c r="J32" s="161" t="s">
        <v>3077</v>
      </c>
      <c r="K32" s="39"/>
      <c r="L32" s="126"/>
      <c r="M32" s="162" t="s">
        <v>3253</v>
      </c>
      <c r="N32" s="40"/>
      <c r="O32" s="41" t="s">
        <v>623</v>
      </c>
      <c r="P32" s="40" t="s">
        <v>3079</v>
      </c>
      <c r="Q32" s="40">
        <v>181</v>
      </c>
      <c r="R32" s="40" t="s">
        <v>3255</v>
      </c>
      <c r="S32" s="40" t="s">
        <v>3079</v>
      </c>
      <c r="T32" s="291" t="s">
        <v>192</v>
      </c>
      <c r="U32" s="285">
        <v>448</v>
      </c>
      <c r="V32" s="286">
        <f t="shared" si="0"/>
        <v>3584</v>
      </c>
      <c r="W32" s="290" t="s">
        <v>572</v>
      </c>
      <c r="X32" s="126" t="s">
        <v>3256</v>
      </c>
      <c r="Y32" s="139" t="s">
        <v>3257</v>
      </c>
      <c r="Z32" s="40" t="s">
        <v>3073</v>
      </c>
      <c r="AA32" s="128">
        <v>44397</v>
      </c>
      <c r="AB32" s="102" t="e">
        <v>#N/A</v>
      </c>
      <c r="AC32" s="40"/>
      <c r="AD32" s="141" t="s">
        <v>3258</v>
      </c>
      <c r="AE32" s="141" t="s">
        <v>3258</v>
      </c>
    </row>
    <row r="33" spans="1:31" ht="36" customHeight="1">
      <c r="A33" s="39" t="s">
        <v>1154</v>
      </c>
      <c r="B33" s="175" t="s">
        <v>3259</v>
      </c>
      <c r="C33" s="176" t="s">
        <v>1145</v>
      </c>
      <c r="D33" s="177" t="s">
        <v>3260</v>
      </c>
      <c r="E33" s="177" t="s">
        <v>1126</v>
      </c>
      <c r="F33" s="178"/>
      <c r="G33" s="178">
        <v>2024</v>
      </c>
      <c r="H33" s="178" t="s">
        <v>3261</v>
      </c>
      <c r="I33" s="179">
        <v>47675</v>
      </c>
      <c r="J33" s="179"/>
      <c r="K33" s="176" t="s">
        <v>3110</v>
      </c>
      <c r="L33" s="126"/>
      <c r="M33" s="126" t="s">
        <v>3262</v>
      </c>
      <c r="N33" s="40" t="s">
        <v>3263</v>
      </c>
      <c r="O33" s="41" t="s">
        <v>1110</v>
      </c>
      <c r="P33" s="38" t="s">
        <v>3079</v>
      </c>
      <c r="Q33" s="38">
        <v>410</v>
      </c>
      <c r="R33" s="38" t="s">
        <v>3264</v>
      </c>
      <c r="S33" s="38" t="s">
        <v>3079</v>
      </c>
      <c r="T33" s="110" t="s">
        <v>189</v>
      </c>
      <c r="U33" s="285">
        <v>345</v>
      </c>
      <c r="V33" s="286">
        <f t="shared" si="0"/>
        <v>2760</v>
      </c>
      <c r="W33" s="294" t="s">
        <v>1112</v>
      </c>
      <c r="X33" s="142" t="s">
        <v>3265</v>
      </c>
      <c r="Y33" s="142" t="s">
        <v>3266</v>
      </c>
      <c r="Z33" s="38" t="s">
        <v>3073</v>
      </c>
      <c r="AA33" s="128">
        <v>43914</v>
      </c>
      <c r="AB33" s="102"/>
      <c r="AC33" s="38" t="s">
        <v>3105</v>
      </c>
      <c r="AD33" s="155" t="s">
        <v>3267</v>
      </c>
      <c r="AE33" s="155" t="s">
        <v>3267</v>
      </c>
    </row>
    <row r="34" spans="1:31" ht="36" customHeight="1">
      <c r="A34" s="39" t="s">
        <v>498</v>
      </c>
      <c r="B34" s="92" t="s">
        <v>498</v>
      </c>
      <c r="C34" s="39" t="s">
        <v>99</v>
      </c>
      <c r="D34" s="156" t="s">
        <v>420</v>
      </c>
      <c r="E34" s="114" t="s">
        <v>421</v>
      </c>
      <c r="F34" s="38"/>
      <c r="G34" s="40">
        <v>2022</v>
      </c>
      <c r="H34" s="40" t="s">
        <v>3268</v>
      </c>
      <c r="I34" s="119">
        <v>45970</v>
      </c>
      <c r="J34" s="161"/>
      <c r="K34" s="39"/>
      <c r="L34" s="126"/>
      <c r="M34" s="126" t="s">
        <v>2671</v>
      </c>
      <c r="N34" s="40" t="s">
        <v>3241</v>
      </c>
      <c r="O34" s="41" t="s">
        <v>3241</v>
      </c>
      <c r="P34" s="38" t="s">
        <v>3173</v>
      </c>
      <c r="Q34" s="38">
        <v>305</v>
      </c>
      <c r="R34" s="38" t="s">
        <v>3269</v>
      </c>
      <c r="S34" s="38" t="s">
        <v>3079</v>
      </c>
      <c r="T34" s="110" t="s">
        <v>190</v>
      </c>
      <c r="U34" s="285">
        <v>924</v>
      </c>
      <c r="V34" s="286">
        <f t="shared" si="0"/>
        <v>7392</v>
      </c>
      <c r="W34" s="294" t="s">
        <v>573</v>
      </c>
      <c r="X34" s="142" t="s">
        <v>3270</v>
      </c>
      <c r="Y34" s="142" t="s">
        <v>3271</v>
      </c>
      <c r="Z34" s="38" t="s">
        <v>3073</v>
      </c>
      <c r="AA34" s="128">
        <v>44531</v>
      </c>
      <c r="AB34" s="102" t="s">
        <v>3129</v>
      </c>
      <c r="AC34" s="38" t="s">
        <v>3166</v>
      </c>
      <c r="AD34" s="144" t="s">
        <v>3272</v>
      </c>
      <c r="AE34" s="144" t="s">
        <v>3272</v>
      </c>
    </row>
    <row r="35" spans="1:31" ht="36" customHeight="1">
      <c r="A35" s="39" t="s">
        <v>300</v>
      </c>
      <c r="B35" s="92" t="s">
        <v>300</v>
      </c>
      <c r="C35" s="39" t="s">
        <v>339</v>
      </c>
      <c r="D35" s="156" t="s">
        <v>221</v>
      </c>
      <c r="E35" s="114" t="s">
        <v>222</v>
      </c>
      <c r="F35" s="38" t="s">
        <v>118</v>
      </c>
      <c r="G35" s="40">
        <v>2021</v>
      </c>
      <c r="H35" s="40" t="s">
        <v>3273</v>
      </c>
      <c r="I35" s="119">
        <v>44926</v>
      </c>
      <c r="J35" s="161" t="s">
        <v>3093</v>
      </c>
      <c r="K35" s="324" t="s">
        <v>5377</v>
      </c>
      <c r="L35" s="126" t="s">
        <v>3246</v>
      </c>
      <c r="M35" s="126" t="s">
        <v>3274</v>
      </c>
      <c r="N35" s="40" t="s">
        <v>3275</v>
      </c>
      <c r="O35" s="41" t="s">
        <v>107</v>
      </c>
      <c r="P35" s="38" t="s">
        <v>3079</v>
      </c>
      <c r="Q35" s="38" t="s">
        <v>3276</v>
      </c>
      <c r="R35" s="38" t="s">
        <v>2836</v>
      </c>
      <c r="S35" s="38" t="s">
        <v>3079</v>
      </c>
      <c r="T35" s="110" t="s">
        <v>190</v>
      </c>
      <c r="U35" s="285">
        <v>2100</v>
      </c>
      <c r="V35" s="286">
        <f t="shared" si="0"/>
        <v>16800</v>
      </c>
      <c r="W35" s="294" t="s">
        <v>372</v>
      </c>
      <c r="X35" s="142" t="s">
        <v>3277</v>
      </c>
      <c r="Y35" s="142" t="s">
        <v>3278</v>
      </c>
      <c r="Z35" s="38" t="s">
        <v>3073</v>
      </c>
      <c r="AA35" s="128">
        <v>44174</v>
      </c>
      <c r="AB35" s="102"/>
      <c r="AC35" s="38" t="s">
        <v>3105</v>
      </c>
      <c r="AD35" s="144" t="s">
        <v>3279</v>
      </c>
      <c r="AE35" s="144" t="s">
        <v>3279</v>
      </c>
    </row>
    <row r="36" spans="1:31" ht="36" customHeight="1">
      <c r="A36" s="121" t="s">
        <v>158</v>
      </c>
      <c r="B36" s="121" t="s">
        <v>158</v>
      </c>
      <c r="C36" s="122" t="s">
        <v>180</v>
      </c>
      <c r="D36" s="122" t="s">
        <v>116</v>
      </c>
      <c r="E36" s="123" t="s">
        <v>117</v>
      </c>
      <c r="F36" s="123" t="s">
        <v>118</v>
      </c>
      <c r="G36" s="123">
        <v>2020</v>
      </c>
      <c r="H36" s="119" t="s">
        <v>3280</v>
      </c>
      <c r="I36" s="119">
        <v>44926</v>
      </c>
      <c r="J36" s="161" t="s">
        <v>3077</v>
      </c>
      <c r="K36" s="122" t="s">
        <v>5180</v>
      </c>
      <c r="L36" s="126"/>
      <c r="M36" s="126" t="s">
        <v>3281</v>
      </c>
      <c r="N36" s="40" t="s">
        <v>3247</v>
      </c>
      <c r="O36" s="41" t="s">
        <v>104</v>
      </c>
      <c r="P36" s="38" t="s">
        <v>3079</v>
      </c>
      <c r="Q36" s="38" t="s">
        <v>3282</v>
      </c>
      <c r="R36" s="38" t="s">
        <v>3283</v>
      </c>
      <c r="S36" s="38" t="s">
        <v>3079</v>
      </c>
      <c r="T36" s="110" t="s">
        <v>189</v>
      </c>
      <c r="U36" s="285">
        <v>2475</v>
      </c>
      <c r="V36" s="286">
        <f t="shared" si="0"/>
        <v>19800</v>
      </c>
      <c r="W36" s="294" t="s">
        <v>195</v>
      </c>
      <c r="X36" s="142" t="s">
        <v>3284</v>
      </c>
      <c r="Y36" s="142" t="s">
        <v>3285</v>
      </c>
      <c r="Z36" s="38" t="s">
        <v>3073</v>
      </c>
      <c r="AA36" s="128">
        <v>43914</v>
      </c>
      <c r="AB36" s="102"/>
      <c r="AC36" s="38" t="s">
        <v>3105</v>
      </c>
      <c r="AD36" s="111" t="s">
        <v>3286</v>
      </c>
      <c r="AE36" s="111" t="s">
        <v>3286</v>
      </c>
    </row>
    <row r="37" spans="1:31" ht="36" customHeight="1">
      <c r="A37" s="39" t="s">
        <v>159</v>
      </c>
      <c r="B37" s="92" t="s">
        <v>159</v>
      </c>
      <c r="C37" s="39" t="s">
        <v>3287</v>
      </c>
      <c r="D37" s="156" t="s">
        <v>119</v>
      </c>
      <c r="E37" s="114" t="s">
        <v>120</v>
      </c>
      <c r="F37" s="38"/>
      <c r="G37" s="40">
        <v>2022</v>
      </c>
      <c r="H37" s="40" t="s">
        <v>3288</v>
      </c>
      <c r="I37" s="115">
        <v>46224</v>
      </c>
      <c r="J37" s="161"/>
      <c r="K37" s="324" t="s">
        <v>5377</v>
      </c>
      <c r="L37" s="126"/>
      <c r="M37" s="126" t="s">
        <v>3289</v>
      </c>
      <c r="N37" s="40" t="s">
        <v>3290</v>
      </c>
      <c r="O37" s="41" t="s">
        <v>104</v>
      </c>
      <c r="P37" s="38" t="s">
        <v>3079</v>
      </c>
      <c r="Q37" s="38">
        <v>830</v>
      </c>
      <c r="R37" s="38" t="s">
        <v>1894</v>
      </c>
      <c r="S37" s="38" t="s">
        <v>3079</v>
      </c>
      <c r="T37" s="110" t="s">
        <v>190</v>
      </c>
      <c r="U37" s="285">
        <v>4950</v>
      </c>
      <c r="V37" s="286">
        <f>PRODUCT(U37,6)</f>
        <v>29700</v>
      </c>
      <c r="W37" s="294" t="s">
        <v>196</v>
      </c>
      <c r="X37" s="142" t="s">
        <v>3291</v>
      </c>
      <c r="Y37" s="142" t="s">
        <v>3292</v>
      </c>
      <c r="Z37" s="38" t="s">
        <v>3073</v>
      </c>
      <c r="AA37" s="128">
        <v>44603</v>
      </c>
      <c r="AB37" s="102" t="s">
        <v>3129</v>
      </c>
      <c r="AC37" s="38"/>
      <c r="AD37" s="111" t="s">
        <v>3293</v>
      </c>
      <c r="AE37" s="111" t="s">
        <v>3293</v>
      </c>
    </row>
    <row r="38" spans="1:31" ht="36" customHeight="1">
      <c r="A38" s="121" t="s">
        <v>301</v>
      </c>
      <c r="B38" s="121" t="s">
        <v>301</v>
      </c>
      <c r="C38" s="122" t="s">
        <v>340</v>
      </c>
      <c r="D38" s="122" t="s">
        <v>223</v>
      </c>
      <c r="E38" s="123" t="s">
        <v>224</v>
      </c>
      <c r="F38" s="123"/>
      <c r="G38" s="123">
        <v>2020</v>
      </c>
      <c r="H38" s="123" t="s">
        <v>3294</v>
      </c>
      <c r="I38" s="119">
        <v>44461</v>
      </c>
      <c r="J38" s="161" t="s">
        <v>3295</v>
      </c>
      <c r="K38" s="122" t="s">
        <v>5180</v>
      </c>
      <c r="L38" s="126" t="s">
        <v>3296</v>
      </c>
      <c r="M38" s="126" t="s">
        <v>3297</v>
      </c>
      <c r="N38" s="40" t="s">
        <v>3298</v>
      </c>
      <c r="O38" s="41" t="s">
        <v>107</v>
      </c>
      <c r="P38" s="38" t="s">
        <v>3079</v>
      </c>
      <c r="Q38" s="38">
        <v>505</v>
      </c>
      <c r="R38" s="38" t="s">
        <v>2836</v>
      </c>
      <c r="S38" s="38" t="s">
        <v>3079</v>
      </c>
      <c r="T38" s="110" t="s">
        <v>189</v>
      </c>
      <c r="U38" s="293">
        <v>846</v>
      </c>
      <c r="V38" s="286">
        <f t="shared" ref="V38:V54" si="1">PRODUCT(U38,8)</f>
        <v>6768</v>
      </c>
      <c r="W38" s="294" t="s">
        <v>373</v>
      </c>
      <c r="X38" s="142" t="s">
        <v>3299</v>
      </c>
      <c r="Y38" s="142" t="s">
        <v>3300</v>
      </c>
      <c r="Z38" s="38" t="s">
        <v>3073</v>
      </c>
      <c r="AA38" s="128">
        <v>43894</v>
      </c>
      <c r="AB38" s="102"/>
      <c r="AC38" s="38" t="s">
        <v>3105</v>
      </c>
      <c r="AD38" s="144" t="s">
        <v>3279</v>
      </c>
      <c r="AE38" s="144" t="s">
        <v>3279</v>
      </c>
    </row>
    <row r="39" spans="1:31" ht="36" customHeight="1">
      <c r="A39" s="39" t="s">
        <v>3301</v>
      </c>
      <c r="B39" s="175" t="s">
        <v>3302</v>
      </c>
      <c r="C39" s="176" t="s">
        <v>181</v>
      </c>
      <c r="D39" s="177" t="s">
        <v>3042</v>
      </c>
      <c r="E39" s="177" t="s">
        <v>121</v>
      </c>
      <c r="F39" s="178"/>
      <c r="G39" s="178">
        <v>2024</v>
      </c>
      <c r="H39" s="178" t="s">
        <v>3303</v>
      </c>
      <c r="I39" s="179">
        <v>49815</v>
      </c>
      <c r="J39" s="179" t="s">
        <v>3304</v>
      </c>
      <c r="K39" s="176" t="s">
        <v>3110</v>
      </c>
      <c r="L39" s="126" t="s">
        <v>3232</v>
      </c>
      <c r="M39" s="126" t="s">
        <v>3305</v>
      </c>
      <c r="N39" s="40" t="s">
        <v>3275</v>
      </c>
      <c r="O39" s="41" t="s">
        <v>104</v>
      </c>
      <c r="P39" s="38" t="s">
        <v>3173</v>
      </c>
      <c r="Q39" s="38">
        <v>232</v>
      </c>
      <c r="R39" s="38" t="s">
        <v>3126</v>
      </c>
      <c r="S39" s="38" t="s">
        <v>3079</v>
      </c>
      <c r="T39" s="110" t="s">
        <v>190</v>
      </c>
      <c r="U39" s="293">
        <v>726</v>
      </c>
      <c r="V39" s="286">
        <f t="shared" si="1"/>
        <v>5808</v>
      </c>
      <c r="W39" s="294" t="s">
        <v>197</v>
      </c>
      <c r="X39" s="142" t="s">
        <v>3306</v>
      </c>
      <c r="Y39" s="142" t="s">
        <v>3307</v>
      </c>
      <c r="Z39" s="38" t="s">
        <v>3073</v>
      </c>
      <c r="AA39" s="128">
        <v>43818</v>
      </c>
      <c r="AB39" s="102" t="s">
        <v>3129</v>
      </c>
      <c r="AC39" s="38"/>
      <c r="AD39" s="111" t="s">
        <v>3308</v>
      </c>
      <c r="AE39" s="111" t="s">
        <v>3308</v>
      </c>
    </row>
    <row r="40" spans="1:31" ht="36" customHeight="1">
      <c r="A40" s="39" t="s">
        <v>3309</v>
      </c>
      <c r="B40" s="175" t="s">
        <v>3045</v>
      </c>
      <c r="C40" s="176" t="s">
        <v>341</v>
      </c>
      <c r="D40" s="177" t="s">
        <v>3044</v>
      </c>
      <c r="E40" s="177" t="s">
        <v>225</v>
      </c>
      <c r="F40" s="178"/>
      <c r="G40" s="178">
        <v>2024</v>
      </c>
      <c r="H40" s="178" t="s">
        <v>3310</v>
      </c>
      <c r="I40" s="179">
        <v>49383</v>
      </c>
      <c r="J40" s="179" t="s">
        <v>3311</v>
      </c>
      <c r="K40" s="176" t="s">
        <v>3110</v>
      </c>
      <c r="L40" s="126"/>
      <c r="M40" s="126" t="s">
        <v>3312</v>
      </c>
      <c r="N40" s="40" t="s">
        <v>3313</v>
      </c>
      <c r="O40" s="41" t="s">
        <v>107</v>
      </c>
      <c r="P40" s="38" t="s">
        <v>3079</v>
      </c>
      <c r="Q40" s="38">
        <v>266</v>
      </c>
      <c r="R40" s="38" t="s">
        <v>3126</v>
      </c>
      <c r="S40" s="38" t="s">
        <v>3018</v>
      </c>
      <c r="T40" s="110" t="s">
        <v>190</v>
      </c>
      <c r="U40" s="293">
        <v>484</v>
      </c>
      <c r="V40" s="286">
        <f t="shared" si="1"/>
        <v>3872</v>
      </c>
      <c r="W40" s="294" t="s">
        <v>374</v>
      </c>
      <c r="X40" s="142" t="s">
        <v>3314</v>
      </c>
      <c r="Y40" s="142" t="s">
        <v>3236</v>
      </c>
      <c r="Z40" s="38" t="s">
        <v>3073</v>
      </c>
      <c r="AA40" s="128">
        <v>43977</v>
      </c>
      <c r="AB40" s="102"/>
      <c r="AC40" s="38"/>
      <c r="AD40" s="144" t="s">
        <v>3279</v>
      </c>
      <c r="AE40" s="144" t="s">
        <v>3279</v>
      </c>
    </row>
    <row r="41" spans="1:31" ht="36" customHeight="1">
      <c r="A41" s="39" t="s">
        <v>3315</v>
      </c>
      <c r="B41" s="175" t="s">
        <v>3036</v>
      </c>
      <c r="C41" s="176" t="s">
        <v>98</v>
      </c>
      <c r="D41" s="177" t="s">
        <v>3040</v>
      </c>
      <c r="E41" s="177" t="s">
        <v>935</v>
      </c>
      <c r="F41" s="178"/>
      <c r="G41" s="178">
        <v>2024</v>
      </c>
      <c r="H41" s="178" t="s">
        <v>3316</v>
      </c>
      <c r="I41" s="179">
        <v>53052</v>
      </c>
      <c r="J41" s="179" t="s">
        <v>3317</v>
      </c>
      <c r="K41" s="176" t="s">
        <v>3110</v>
      </c>
      <c r="L41" s="126" t="s">
        <v>95</v>
      </c>
      <c r="M41" s="126" t="s">
        <v>3318</v>
      </c>
      <c r="N41" s="40" t="s">
        <v>3319</v>
      </c>
      <c r="O41" s="41" t="s">
        <v>95</v>
      </c>
      <c r="P41" s="38" t="s">
        <v>3079</v>
      </c>
      <c r="Q41" s="38">
        <v>793</v>
      </c>
      <c r="R41" s="38" t="s">
        <v>2836</v>
      </c>
      <c r="S41" s="38" t="s">
        <v>3079</v>
      </c>
      <c r="T41" s="110" t="s">
        <v>190</v>
      </c>
      <c r="U41" s="293">
        <v>994</v>
      </c>
      <c r="V41" s="286">
        <f t="shared" si="1"/>
        <v>7952</v>
      </c>
      <c r="W41" s="294" t="s">
        <v>910</v>
      </c>
      <c r="X41" s="142" t="s">
        <v>3320</v>
      </c>
      <c r="Y41" s="142" t="s">
        <v>3321</v>
      </c>
      <c r="Z41" s="38" t="s">
        <v>3073</v>
      </c>
      <c r="AA41" s="128">
        <v>43774</v>
      </c>
      <c r="AB41" s="102" t="s">
        <v>3129</v>
      </c>
      <c r="AC41" s="38" t="s">
        <v>3105</v>
      </c>
      <c r="AD41" s="144" t="s">
        <v>3322</v>
      </c>
      <c r="AE41" s="144" t="s">
        <v>3322</v>
      </c>
    </row>
    <row r="42" spans="1:31" ht="36" customHeight="1">
      <c r="A42" s="39" t="s">
        <v>3323</v>
      </c>
      <c r="B42" s="129" t="s">
        <v>2985</v>
      </c>
      <c r="C42" s="129" t="s">
        <v>544</v>
      </c>
      <c r="D42" s="129" t="s">
        <v>2984</v>
      </c>
      <c r="E42" s="129" t="s">
        <v>422</v>
      </c>
      <c r="F42" s="129"/>
      <c r="G42" s="131">
        <v>2024</v>
      </c>
      <c r="H42" s="38"/>
      <c r="I42" s="132" t="s">
        <v>3324</v>
      </c>
      <c r="J42" s="137"/>
      <c r="K42" s="129" t="s">
        <v>3110</v>
      </c>
      <c r="L42" s="126" t="s">
        <v>3325</v>
      </c>
      <c r="M42" s="126" t="s">
        <v>3326</v>
      </c>
      <c r="N42" s="40" t="s">
        <v>3241</v>
      </c>
      <c r="O42" s="41" t="s">
        <v>623</v>
      </c>
      <c r="P42" s="38" t="s">
        <v>3079</v>
      </c>
      <c r="Q42" s="38">
        <v>496</v>
      </c>
      <c r="R42" s="38" t="s">
        <v>3327</v>
      </c>
      <c r="S42" s="38" t="s">
        <v>3079</v>
      </c>
      <c r="T42" s="110" t="s">
        <v>189</v>
      </c>
      <c r="U42" s="293">
        <v>436</v>
      </c>
      <c r="V42" s="286">
        <f t="shared" si="1"/>
        <v>3488</v>
      </c>
      <c r="W42" s="294" t="s">
        <v>574</v>
      </c>
      <c r="X42" s="142" t="s">
        <v>3328</v>
      </c>
      <c r="Y42" s="142" t="s">
        <v>3329</v>
      </c>
      <c r="Z42" s="38" t="s">
        <v>3073</v>
      </c>
      <c r="AA42" s="128">
        <v>43887</v>
      </c>
      <c r="AB42" s="102"/>
      <c r="AC42" s="38" t="s">
        <v>3166</v>
      </c>
      <c r="AD42" s="144" t="s">
        <v>3330</v>
      </c>
      <c r="AE42" s="144" t="s">
        <v>3330</v>
      </c>
    </row>
    <row r="43" spans="1:31" ht="36" customHeight="1">
      <c r="A43" s="39" t="s">
        <v>3331</v>
      </c>
      <c r="B43" s="129" t="s">
        <v>2987</v>
      </c>
      <c r="C43" s="129" t="s">
        <v>848</v>
      </c>
      <c r="D43" s="129" t="s">
        <v>2986</v>
      </c>
      <c r="E43" s="129" t="s">
        <v>771</v>
      </c>
      <c r="F43" s="129"/>
      <c r="G43" s="131">
        <v>2024</v>
      </c>
      <c r="H43" s="38" t="s">
        <v>3332</v>
      </c>
      <c r="I43" s="132">
        <v>46457</v>
      </c>
      <c r="J43" s="137"/>
      <c r="K43" s="129" t="s">
        <v>3110</v>
      </c>
      <c r="L43" s="126" t="s">
        <v>3333</v>
      </c>
      <c r="M43" s="126" t="s">
        <v>3334</v>
      </c>
      <c r="N43" s="40" t="s">
        <v>3335</v>
      </c>
      <c r="O43" s="41" t="s">
        <v>106</v>
      </c>
      <c r="P43" s="38" t="s">
        <v>3173</v>
      </c>
      <c r="Q43" s="38">
        <v>299</v>
      </c>
      <c r="R43" s="38" t="s">
        <v>3126</v>
      </c>
      <c r="S43" s="38" t="s">
        <v>3079</v>
      </c>
      <c r="T43" s="110" t="s">
        <v>190</v>
      </c>
      <c r="U43" s="293">
        <v>230</v>
      </c>
      <c r="V43" s="286">
        <f t="shared" si="1"/>
        <v>1840</v>
      </c>
      <c r="W43" s="294" t="s">
        <v>873</v>
      </c>
      <c r="X43" s="142" t="s">
        <v>3336</v>
      </c>
      <c r="Y43" s="142" t="s">
        <v>3337</v>
      </c>
      <c r="Z43" s="38" t="s">
        <v>3073</v>
      </c>
      <c r="AA43" s="128">
        <v>43818</v>
      </c>
      <c r="AB43" s="102"/>
      <c r="AC43" s="38"/>
      <c r="AD43" s="144" t="s">
        <v>3338</v>
      </c>
      <c r="AE43" s="144" t="s">
        <v>3338</v>
      </c>
    </row>
    <row r="44" spans="1:31" ht="36" customHeight="1">
      <c r="A44" s="39" t="s">
        <v>3339</v>
      </c>
      <c r="B44" s="129" t="s">
        <v>3005</v>
      </c>
      <c r="C44" s="129" t="s">
        <v>713</v>
      </c>
      <c r="D44" s="129" t="s">
        <v>3004</v>
      </c>
      <c r="E44" s="129" t="s">
        <v>628</v>
      </c>
      <c r="F44" s="129"/>
      <c r="G44" s="131">
        <v>2024</v>
      </c>
      <c r="H44" s="40" t="s">
        <v>3340</v>
      </c>
      <c r="I44" s="132">
        <v>46387</v>
      </c>
      <c r="J44" s="39" t="s">
        <v>3341</v>
      </c>
      <c r="K44" s="129" t="s">
        <v>3110</v>
      </c>
      <c r="L44" s="126"/>
      <c r="M44" s="126" t="s">
        <v>3342</v>
      </c>
      <c r="N44" s="40" t="s">
        <v>3343</v>
      </c>
      <c r="O44" s="41" t="s">
        <v>105</v>
      </c>
      <c r="P44" s="38" t="s">
        <v>3079</v>
      </c>
      <c r="Q44" s="38">
        <v>323</v>
      </c>
      <c r="R44" s="38" t="s">
        <v>2836</v>
      </c>
      <c r="S44" s="38" t="s">
        <v>3079</v>
      </c>
      <c r="T44" s="110" t="s">
        <v>190</v>
      </c>
      <c r="U44" s="293">
        <v>642</v>
      </c>
      <c r="V44" s="286">
        <f t="shared" si="1"/>
        <v>5136</v>
      </c>
      <c r="W44" s="294" t="s">
        <v>737</v>
      </c>
      <c r="X44" s="142" t="s">
        <v>3344</v>
      </c>
      <c r="Y44" s="142" t="s">
        <v>3345</v>
      </c>
      <c r="Z44" s="38" t="s">
        <v>3073</v>
      </c>
      <c r="AA44" s="128">
        <v>43784</v>
      </c>
      <c r="AB44" s="102"/>
      <c r="AC44" s="38" t="s">
        <v>3166</v>
      </c>
      <c r="AD44" s="155" t="s">
        <v>3346</v>
      </c>
      <c r="AE44" s="155" t="s">
        <v>3346</v>
      </c>
    </row>
    <row r="45" spans="1:31" ht="32.950000000000003" customHeight="1">
      <c r="A45" s="39" t="s">
        <v>682</v>
      </c>
      <c r="B45" s="175" t="s">
        <v>3347</v>
      </c>
      <c r="C45" s="176" t="s">
        <v>714</v>
      </c>
      <c r="D45" s="177" t="s">
        <v>3348</v>
      </c>
      <c r="E45" s="177" t="s">
        <v>630</v>
      </c>
      <c r="F45" s="178"/>
      <c r="G45" s="178">
        <v>2024</v>
      </c>
      <c r="H45" s="178" t="s">
        <v>3349</v>
      </c>
      <c r="I45" s="179">
        <v>47943</v>
      </c>
      <c r="J45" s="179" t="s">
        <v>3350</v>
      </c>
      <c r="K45" s="176" t="s">
        <v>3090</v>
      </c>
      <c r="L45" s="126"/>
      <c r="M45" s="126" t="s">
        <v>3351</v>
      </c>
      <c r="N45" s="40" t="s">
        <v>3352</v>
      </c>
      <c r="O45" s="41" t="s">
        <v>105</v>
      </c>
      <c r="P45" s="38" t="s">
        <v>3173</v>
      </c>
      <c r="Q45" s="38">
        <v>384</v>
      </c>
      <c r="R45" s="38" t="s">
        <v>3126</v>
      </c>
      <c r="S45" s="38" t="s">
        <v>3079</v>
      </c>
      <c r="T45" s="110" t="s">
        <v>190</v>
      </c>
      <c r="U45" s="293">
        <v>364</v>
      </c>
      <c r="V45" s="286">
        <f t="shared" si="1"/>
        <v>2912</v>
      </c>
      <c r="W45" s="294" t="s">
        <v>738</v>
      </c>
      <c r="X45" s="142" t="s">
        <v>3353</v>
      </c>
      <c r="Y45" s="142" t="s">
        <v>3354</v>
      </c>
      <c r="Z45" s="38" t="s">
        <v>3073</v>
      </c>
      <c r="AA45" s="128">
        <v>43894</v>
      </c>
      <c r="AB45" s="102"/>
      <c r="AC45" s="38" t="s">
        <v>3105</v>
      </c>
      <c r="AD45" s="155" t="s">
        <v>3355</v>
      </c>
      <c r="AE45" s="155" t="s">
        <v>3355</v>
      </c>
    </row>
    <row r="46" spans="1:31" ht="36" customHeight="1">
      <c r="A46" s="39" t="s">
        <v>814</v>
      </c>
      <c r="B46" s="175" t="s">
        <v>3356</v>
      </c>
      <c r="C46" s="176" t="s">
        <v>2336</v>
      </c>
      <c r="D46" s="177" t="s">
        <v>3357</v>
      </c>
      <c r="E46" s="177" t="s">
        <v>772</v>
      </c>
      <c r="F46" s="178"/>
      <c r="G46" s="178">
        <v>2024</v>
      </c>
      <c r="H46" s="178" t="s">
        <v>3358</v>
      </c>
      <c r="I46" s="179">
        <v>46071</v>
      </c>
      <c r="J46" s="179"/>
      <c r="K46" s="176" t="s">
        <v>3090</v>
      </c>
      <c r="L46" s="126"/>
      <c r="M46" s="126" t="s">
        <v>3359</v>
      </c>
      <c r="N46" s="40" t="s">
        <v>3360</v>
      </c>
      <c r="O46" s="41" t="s">
        <v>106</v>
      </c>
      <c r="P46" s="38" t="s">
        <v>3173</v>
      </c>
      <c r="Q46" s="38">
        <v>266</v>
      </c>
      <c r="R46" s="38" t="s">
        <v>3361</v>
      </c>
      <c r="S46" s="38" t="s">
        <v>3079</v>
      </c>
      <c r="T46" s="110" t="s">
        <v>190</v>
      </c>
      <c r="U46" s="285">
        <v>640</v>
      </c>
      <c r="V46" s="286">
        <f t="shared" si="1"/>
        <v>5120</v>
      </c>
      <c r="W46" s="294" t="s">
        <v>874</v>
      </c>
      <c r="X46" s="142" t="s">
        <v>3362</v>
      </c>
      <c r="Y46" s="142" t="s">
        <v>3363</v>
      </c>
      <c r="Z46" s="38" t="s">
        <v>3073</v>
      </c>
      <c r="AA46" s="128">
        <v>43784</v>
      </c>
      <c r="AB46" s="102" t="s">
        <v>3129</v>
      </c>
      <c r="AC46" s="38"/>
      <c r="AD46" s="144" t="s">
        <v>3364</v>
      </c>
      <c r="AE46" s="144" t="s">
        <v>3364</v>
      </c>
    </row>
    <row r="47" spans="1:31" ht="36" customHeight="1">
      <c r="A47" s="39" t="s">
        <v>3365</v>
      </c>
      <c r="B47" s="175" t="s">
        <v>3037</v>
      </c>
      <c r="C47" s="176" t="s">
        <v>545</v>
      </c>
      <c r="D47" s="177" t="s">
        <v>3041</v>
      </c>
      <c r="E47" s="177" t="s">
        <v>423</v>
      </c>
      <c r="F47" s="178"/>
      <c r="G47" s="178">
        <v>2024</v>
      </c>
      <c r="H47" s="178" t="s">
        <v>3366</v>
      </c>
      <c r="I47" s="179">
        <v>46567</v>
      </c>
      <c r="J47" s="179" t="s">
        <v>3367</v>
      </c>
      <c r="K47" s="176" t="s">
        <v>3110</v>
      </c>
      <c r="L47" s="126"/>
      <c r="M47" s="126" t="s">
        <v>3368</v>
      </c>
      <c r="N47" s="40" t="s">
        <v>3369</v>
      </c>
      <c r="O47" s="41" t="s">
        <v>623</v>
      </c>
      <c r="P47" s="38" t="s">
        <v>3173</v>
      </c>
      <c r="Q47" s="38">
        <v>115</v>
      </c>
      <c r="R47" s="38" t="s">
        <v>3126</v>
      </c>
      <c r="S47" s="38" t="s">
        <v>3079</v>
      </c>
      <c r="T47" s="110" t="s">
        <v>190</v>
      </c>
      <c r="U47" s="285">
        <v>240</v>
      </c>
      <c r="V47" s="286">
        <f t="shared" si="1"/>
        <v>1920</v>
      </c>
      <c r="W47" s="301" t="s">
        <v>5365</v>
      </c>
      <c r="X47" s="142" t="s">
        <v>3370</v>
      </c>
      <c r="Y47" s="142" t="s">
        <v>3371</v>
      </c>
      <c r="Z47" s="38" t="s">
        <v>3073</v>
      </c>
      <c r="AA47" s="128">
        <v>43887</v>
      </c>
      <c r="AB47" s="102"/>
      <c r="AC47" s="38" t="s">
        <v>3166</v>
      </c>
      <c r="AD47" s="144" t="s">
        <v>3372</v>
      </c>
      <c r="AE47" s="144" t="s">
        <v>3372</v>
      </c>
    </row>
    <row r="48" spans="1:31" ht="36" customHeight="1">
      <c r="A48" s="121" t="s">
        <v>301</v>
      </c>
      <c r="B48" s="121" t="s">
        <v>301</v>
      </c>
      <c r="C48" s="122" t="s">
        <v>340</v>
      </c>
      <c r="D48" s="122" t="s">
        <v>223</v>
      </c>
      <c r="E48" s="123" t="s">
        <v>224</v>
      </c>
      <c r="F48" s="123"/>
      <c r="G48" s="123">
        <v>2020</v>
      </c>
      <c r="H48" s="123" t="s">
        <v>3294</v>
      </c>
      <c r="I48" s="119">
        <v>45224</v>
      </c>
      <c r="J48" s="161" t="s">
        <v>3018</v>
      </c>
      <c r="K48" s="122" t="s">
        <v>5180</v>
      </c>
      <c r="L48" s="126"/>
      <c r="M48" s="126" t="s">
        <v>3373</v>
      </c>
      <c r="N48" s="40"/>
      <c r="O48" s="41" t="s">
        <v>1233</v>
      </c>
      <c r="P48" s="38" t="s">
        <v>3079</v>
      </c>
      <c r="Q48" s="38">
        <v>219</v>
      </c>
      <c r="R48" s="38" t="s">
        <v>3126</v>
      </c>
      <c r="S48" s="38" t="s">
        <v>3079</v>
      </c>
      <c r="T48" s="110" t="s">
        <v>1236</v>
      </c>
      <c r="U48" s="285">
        <v>546</v>
      </c>
      <c r="V48" s="286">
        <f t="shared" si="1"/>
        <v>4368</v>
      </c>
      <c r="W48" s="287" t="s">
        <v>1238</v>
      </c>
      <c r="X48" s="142" t="s">
        <v>3374</v>
      </c>
      <c r="Y48" s="142" t="s">
        <v>3375</v>
      </c>
      <c r="Z48" s="38" t="s">
        <v>3073</v>
      </c>
      <c r="AA48" s="128">
        <v>43907</v>
      </c>
      <c r="AB48" s="38">
        <v>16</v>
      </c>
      <c r="AC48" s="38"/>
      <c r="AD48" s="144" t="s">
        <v>3376</v>
      </c>
      <c r="AE48" s="144" t="s">
        <v>3376</v>
      </c>
    </row>
    <row r="49" spans="1:31" ht="36" customHeight="1">
      <c r="A49" s="39" t="s">
        <v>1661</v>
      </c>
      <c r="B49" s="92" t="s">
        <v>1661</v>
      </c>
      <c r="C49" s="39" t="s">
        <v>27</v>
      </c>
      <c r="D49" s="156" t="s">
        <v>1636</v>
      </c>
      <c r="E49" s="114" t="s">
        <v>1637</v>
      </c>
      <c r="F49" s="38"/>
      <c r="G49" s="40">
        <v>2022</v>
      </c>
      <c r="H49" s="40" t="s">
        <v>3377</v>
      </c>
      <c r="I49" s="119">
        <v>44874</v>
      </c>
      <c r="J49" s="161" t="s">
        <v>3018</v>
      </c>
      <c r="K49" s="39"/>
      <c r="L49" s="126" t="s">
        <v>3378</v>
      </c>
      <c r="M49" s="162" t="s">
        <v>3379</v>
      </c>
      <c r="N49" s="40" t="s">
        <v>3380</v>
      </c>
      <c r="O49" s="41" t="s">
        <v>103</v>
      </c>
      <c r="P49" s="40" t="s">
        <v>3079</v>
      </c>
      <c r="Q49" s="40">
        <v>320</v>
      </c>
      <c r="R49" s="40" t="s">
        <v>3126</v>
      </c>
      <c r="S49" s="40" t="s">
        <v>3079</v>
      </c>
      <c r="T49" s="291" t="s">
        <v>191</v>
      </c>
      <c r="U49" s="285">
        <v>560</v>
      </c>
      <c r="V49" s="286">
        <f t="shared" si="1"/>
        <v>4480</v>
      </c>
      <c r="W49" s="302" t="s">
        <v>1622</v>
      </c>
      <c r="X49" s="166">
        <v>50</v>
      </c>
      <c r="Y49" s="167" t="s">
        <v>3381</v>
      </c>
      <c r="Z49" s="40" t="s">
        <v>3073</v>
      </c>
      <c r="AA49" s="168"/>
      <c r="AB49" s="102" t="s">
        <v>3129</v>
      </c>
      <c r="AC49" s="139"/>
      <c r="AD49" s="126"/>
      <c r="AE49" s="126"/>
    </row>
    <row r="50" spans="1:31" ht="36" customHeight="1">
      <c r="A50" s="39" t="s">
        <v>2880</v>
      </c>
      <c r="B50" s="92" t="s">
        <v>2880</v>
      </c>
      <c r="C50" s="39" t="s">
        <v>2894</v>
      </c>
      <c r="D50" s="156" t="s">
        <v>2865</v>
      </c>
      <c r="E50" s="114" t="s">
        <v>2866</v>
      </c>
      <c r="F50" s="38"/>
      <c r="G50" s="40">
        <v>2022</v>
      </c>
      <c r="H50" s="40" t="s">
        <v>3382</v>
      </c>
      <c r="I50" s="115">
        <v>47323</v>
      </c>
      <c r="J50" s="161"/>
      <c r="K50" s="39"/>
      <c r="L50" s="126"/>
      <c r="M50" s="162" t="s">
        <v>3383</v>
      </c>
      <c r="N50" s="40"/>
      <c r="O50" s="41" t="s">
        <v>2920</v>
      </c>
      <c r="P50" s="40" t="s">
        <v>3079</v>
      </c>
      <c r="Q50" s="40">
        <v>144</v>
      </c>
      <c r="R50" s="40" t="s">
        <v>1894</v>
      </c>
      <c r="S50" s="40" t="s">
        <v>3079</v>
      </c>
      <c r="T50" s="291" t="s">
        <v>2917</v>
      </c>
      <c r="U50" s="285">
        <v>600</v>
      </c>
      <c r="V50" s="286">
        <f t="shared" si="1"/>
        <v>4800</v>
      </c>
      <c r="W50" s="303" t="s">
        <v>2903</v>
      </c>
      <c r="X50" s="170" t="s">
        <v>3384</v>
      </c>
      <c r="Y50" s="171" t="s">
        <v>3385</v>
      </c>
      <c r="Z50" s="40" t="s">
        <v>3073</v>
      </c>
      <c r="AA50" s="128">
        <v>44761</v>
      </c>
      <c r="AB50" s="102" t="s">
        <v>3386</v>
      </c>
      <c r="AC50" s="139"/>
      <c r="AD50" s="126"/>
      <c r="AE50" s="126"/>
    </row>
    <row r="51" spans="1:31" ht="36" customHeight="1">
      <c r="A51" s="39" t="s">
        <v>2881</v>
      </c>
      <c r="B51" s="92" t="s">
        <v>2881</v>
      </c>
      <c r="C51" s="39" t="s">
        <v>2895</v>
      </c>
      <c r="D51" s="156" t="s">
        <v>2867</v>
      </c>
      <c r="E51" s="114" t="s">
        <v>2866</v>
      </c>
      <c r="F51" s="38"/>
      <c r="G51" s="40">
        <v>2022</v>
      </c>
      <c r="H51" s="40" t="s">
        <v>3387</v>
      </c>
      <c r="I51" s="115">
        <v>46085</v>
      </c>
      <c r="J51" s="161"/>
      <c r="K51" s="39"/>
      <c r="L51" s="126"/>
      <c r="M51" s="162" t="s">
        <v>3388</v>
      </c>
      <c r="N51" s="40"/>
      <c r="O51" s="41" t="s">
        <v>2920</v>
      </c>
      <c r="P51" s="40" t="s">
        <v>3079</v>
      </c>
      <c r="Q51" s="40">
        <v>120</v>
      </c>
      <c r="R51" s="40" t="s">
        <v>3126</v>
      </c>
      <c r="S51" s="40" t="s">
        <v>3079</v>
      </c>
      <c r="T51" s="291" t="s">
        <v>2917</v>
      </c>
      <c r="U51" s="285">
        <v>600</v>
      </c>
      <c r="V51" s="286">
        <f t="shared" si="1"/>
        <v>4800</v>
      </c>
      <c r="W51" s="303" t="s">
        <v>2904</v>
      </c>
      <c r="X51" s="170" t="s">
        <v>3384</v>
      </c>
      <c r="Y51" s="171" t="s">
        <v>3385</v>
      </c>
      <c r="Z51" s="40" t="s">
        <v>3073</v>
      </c>
      <c r="AA51" s="128">
        <v>44761</v>
      </c>
      <c r="AB51" s="102" t="s">
        <v>3146</v>
      </c>
      <c r="AC51" s="139"/>
      <c r="AD51" s="126"/>
      <c r="AE51" s="126"/>
    </row>
    <row r="52" spans="1:31" ht="36" customHeight="1">
      <c r="A52" s="39" t="s">
        <v>1220</v>
      </c>
      <c r="B52" s="175" t="s">
        <v>3389</v>
      </c>
      <c r="C52" s="176" t="s">
        <v>1208</v>
      </c>
      <c r="D52" s="177" t="s">
        <v>3390</v>
      </c>
      <c r="E52" s="177" t="s">
        <v>1189</v>
      </c>
      <c r="F52" s="178"/>
      <c r="G52" s="178">
        <v>2024</v>
      </c>
      <c r="H52" s="178" t="s">
        <v>3391</v>
      </c>
      <c r="I52" s="179">
        <v>47784</v>
      </c>
      <c r="J52" s="179"/>
      <c r="K52" s="176" t="s">
        <v>3090</v>
      </c>
      <c r="L52" s="126" t="s">
        <v>3217</v>
      </c>
      <c r="M52" s="126" t="s">
        <v>3392</v>
      </c>
      <c r="N52" s="40" t="s">
        <v>3228</v>
      </c>
      <c r="O52" s="41" t="s">
        <v>1169</v>
      </c>
      <c r="P52" s="38" t="s">
        <v>3079</v>
      </c>
      <c r="Q52" s="38">
        <v>755</v>
      </c>
      <c r="R52" s="38" t="s">
        <v>2836</v>
      </c>
      <c r="S52" s="38" t="s">
        <v>3079</v>
      </c>
      <c r="T52" s="110" t="s">
        <v>189</v>
      </c>
      <c r="U52" s="293">
        <v>476</v>
      </c>
      <c r="V52" s="286">
        <f t="shared" si="1"/>
        <v>3808</v>
      </c>
      <c r="W52" s="294" t="s">
        <v>1174</v>
      </c>
      <c r="X52" s="142" t="s">
        <v>3393</v>
      </c>
      <c r="Y52" s="142" t="s">
        <v>3229</v>
      </c>
      <c r="Z52" s="38" t="s">
        <v>3073</v>
      </c>
      <c r="AA52" s="128">
        <v>43784</v>
      </c>
      <c r="AB52" s="102"/>
      <c r="AC52" s="38" t="s">
        <v>3105</v>
      </c>
      <c r="AD52" s="144" t="s">
        <v>3222</v>
      </c>
      <c r="AE52" s="144" t="s">
        <v>3222</v>
      </c>
    </row>
    <row r="53" spans="1:31" ht="36" customHeight="1">
      <c r="A53" s="39" t="s">
        <v>1221</v>
      </c>
      <c r="B53" s="175" t="s">
        <v>3394</v>
      </c>
      <c r="C53" s="176" t="s">
        <v>1209</v>
      </c>
      <c r="D53" s="177" t="s">
        <v>3395</v>
      </c>
      <c r="E53" s="177" t="s">
        <v>1190</v>
      </c>
      <c r="F53" s="178"/>
      <c r="G53" s="178">
        <v>2024</v>
      </c>
      <c r="H53" s="178" t="s">
        <v>3396</v>
      </c>
      <c r="I53" s="179">
        <v>47784</v>
      </c>
      <c r="J53" s="179"/>
      <c r="K53" s="176" t="s">
        <v>3090</v>
      </c>
      <c r="L53" s="126" t="s">
        <v>3217</v>
      </c>
      <c r="M53" s="126" t="s">
        <v>3397</v>
      </c>
      <c r="N53" s="40" t="s">
        <v>3228</v>
      </c>
      <c r="O53" s="41" t="s">
        <v>1169</v>
      </c>
      <c r="P53" s="38" t="s">
        <v>3079</v>
      </c>
      <c r="Q53" s="38">
        <v>531</v>
      </c>
      <c r="R53" s="38" t="s">
        <v>2836</v>
      </c>
      <c r="S53" s="38" t="s">
        <v>3079</v>
      </c>
      <c r="T53" s="110" t="s">
        <v>189</v>
      </c>
      <c r="U53" s="293">
        <v>476</v>
      </c>
      <c r="V53" s="286">
        <f t="shared" si="1"/>
        <v>3808</v>
      </c>
      <c r="W53" s="294" t="s">
        <v>1175</v>
      </c>
      <c r="X53" s="142" t="s">
        <v>3393</v>
      </c>
      <c r="Y53" s="142" t="s">
        <v>3229</v>
      </c>
      <c r="Z53" s="38" t="s">
        <v>3073</v>
      </c>
      <c r="AA53" s="128">
        <v>43784</v>
      </c>
      <c r="AB53" s="102"/>
      <c r="AC53" s="38"/>
      <c r="AD53" s="144" t="s">
        <v>3222</v>
      </c>
      <c r="AE53" s="144" t="s">
        <v>3222</v>
      </c>
    </row>
    <row r="54" spans="1:31" ht="36" customHeight="1">
      <c r="A54" s="39" t="s">
        <v>1222</v>
      </c>
      <c r="B54" s="175" t="s">
        <v>3398</v>
      </c>
      <c r="C54" s="176" t="s">
        <v>1210</v>
      </c>
      <c r="D54" s="177" t="s">
        <v>3399</v>
      </c>
      <c r="E54" s="177" t="s">
        <v>1188</v>
      </c>
      <c r="F54" s="178"/>
      <c r="G54" s="178">
        <v>2024</v>
      </c>
      <c r="H54" s="178" t="s">
        <v>3400</v>
      </c>
      <c r="I54" s="179">
        <v>47532</v>
      </c>
      <c r="J54" s="179"/>
      <c r="K54" s="176" t="s">
        <v>3090</v>
      </c>
      <c r="L54" s="126" t="s">
        <v>3401</v>
      </c>
      <c r="M54" s="126" t="s">
        <v>3402</v>
      </c>
      <c r="N54" s="40" t="s">
        <v>3228</v>
      </c>
      <c r="O54" s="41" t="s">
        <v>1169</v>
      </c>
      <c r="P54" s="38" t="s">
        <v>3079</v>
      </c>
      <c r="Q54" s="38">
        <v>177</v>
      </c>
      <c r="R54" s="38" t="s">
        <v>2836</v>
      </c>
      <c r="S54" s="38" t="s">
        <v>3079</v>
      </c>
      <c r="T54" s="110" t="s">
        <v>189</v>
      </c>
      <c r="U54" s="293">
        <v>476</v>
      </c>
      <c r="V54" s="286">
        <f t="shared" si="1"/>
        <v>3808</v>
      </c>
      <c r="W54" s="294" t="s">
        <v>1176</v>
      </c>
      <c r="X54" s="142" t="s">
        <v>3220</v>
      </c>
      <c r="Y54" s="142" t="s">
        <v>3403</v>
      </c>
      <c r="Z54" s="38" t="s">
        <v>3073</v>
      </c>
      <c r="AA54" s="128">
        <v>43784</v>
      </c>
      <c r="AB54" s="102"/>
      <c r="AC54" s="38" t="s">
        <v>3105</v>
      </c>
      <c r="AD54" s="155" t="s">
        <v>3404</v>
      </c>
      <c r="AE54" s="155" t="s">
        <v>3404</v>
      </c>
    </row>
    <row r="55" spans="1:31" ht="36" customHeight="1">
      <c r="A55" s="121" t="s">
        <v>160</v>
      </c>
      <c r="B55" s="121" t="s">
        <v>160</v>
      </c>
      <c r="C55" s="121" t="s">
        <v>2847</v>
      </c>
      <c r="D55" s="122" t="s">
        <v>122</v>
      </c>
      <c r="E55" s="122" t="s">
        <v>123</v>
      </c>
      <c r="F55" s="123"/>
      <c r="G55" s="123">
        <v>2021</v>
      </c>
      <c r="H55" s="123" t="s">
        <v>3405</v>
      </c>
      <c r="I55" s="119">
        <v>44926</v>
      </c>
      <c r="J55" s="161" t="s">
        <v>3093</v>
      </c>
      <c r="K55" s="39"/>
      <c r="L55" s="37"/>
      <c r="M55" s="37" t="s">
        <v>3406</v>
      </c>
      <c r="N55" s="38"/>
      <c r="O55" s="41" t="s">
        <v>104</v>
      </c>
      <c r="P55" s="38" t="s">
        <v>3079</v>
      </c>
      <c r="Q55" s="38">
        <v>922</v>
      </c>
      <c r="R55" s="38" t="s">
        <v>3407</v>
      </c>
      <c r="S55" s="38" t="s">
        <v>3079</v>
      </c>
      <c r="T55" s="110" t="s">
        <v>190</v>
      </c>
      <c r="U55" s="285">
        <v>4950</v>
      </c>
      <c r="V55" s="286">
        <f>PRODUCT(U55,6)</f>
        <v>29700</v>
      </c>
      <c r="W55" s="289" t="s">
        <v>198</v>
      </c>
      <c r="X55" s="138" t="s">
        <v>3408</v>
      </c>
      <c r="Y55" s="138" t="s">
        <v>3409</v>
      </c>
      <c r="Z55" s="38" t="s">
        <v>3073</v>
      </c>
      <c r="AA55" s="107">
        <v>44257</v>
      </c>
      <c r="AB55" s="102" t="s">
        <v>3129</v>
      </c>
      <c r="AC55" s="38"/>
      <c r="AD55" s="155" t="s">
        <v>3410</v>
      </c>
      <c r="AE55" s="155" t="s">
        <v>3410</v>
      </c>
    </row>
    <row r="56" spans="1:31" ht="36" customHeight="1">
      <c r="A56" s="37" t="s">
        <v>683</v>
      </c>
      <c r="B56" s="92" t="s">
        <v>683</v>
      </c>
      <c r="C56" s="37" t="s">
        <v>715</v>
      </c>
      <c r="D56" s="114" t="s">
        <v>631</v>
      </c>
      <c r="E56" s="114" t="s">
        <v>632</v>
      </c>
      <c r="F56" s="38"/>
      <c r="G56" s="38">
        <v>2021</v>
      </c>
      <c r="H56" s="38" t="s">
        <v>3411</v>
      </c>
      <c r="I56" s="132">
        <v>46503</v>
      </c>
      <c r="J56" s="161"/>
      <c r="K56" s="39"/>
      <c r="L56" s="126" t="s">
        <v>3232</v>
      </c>
      <c r="M56" s="126" t="s">
        <v>3412</v>
      </c>
      <c r="N56" s="40" t="s">
        <v>3413</v>
      </c>
      <c r="O56" s="41" t="s">
        <v>105</v>
      </c>
      <c r="P56" s="38" t="s">
        <v>3173</v>
      </c>
      <c r="Q56" s="38">
        <v>334</v>
      </c>
      <c r="R56" s="38" t="s">
        <v>3126</v>
      </c>
      <c r="S56" s="38" t="s">
        <v>3079</v>
      </c>
      <c r="T56" s="110" t="s">
        <v>190</v>
      </c>
      <c r="U56" s="293">
        <v>472</v>
      </c>
      <c r="V56" s="286">
        <f t="shared" ref="V56:V105" si="2">PRODUCT(U56,8)</f>
        <v>3776</v>
      </c>
      <c r="W56" s="294" t="s">
        <v>739</v>
      </c>
      <c r="X56" s="142" t="s">
        <v>3414</v>
      </c>
      <c r="Y56" s="142" t="s">
        <v>3415</v>
      </c>
      <c r="Z56" s="38" t="s">
        <v>3073</v>
      </c>
      <c r="AA56" s="128">
        <v>44246</v>
      </c>
      <c r="AB56" s="102"/>
      <c r="AC56" s="38"/>
      <c r="AD56" s="155" t="s">
        <v>3338</v>
      </c>
      <c r="AE56" s="155" t="s">
        <v>3338</v>
      </c>
    </row>
    <row r="57" spans="1:31" ht="36" customHeight="1">
      <c r="A57" s="37" t="s">
        <v>684</v>
      </c>
      <c r="B57" s="175" t="s">
        <v>3416</v>
      </c>
      <c r="C57" s="176" t="s">
        <v>1891</v>
      </c>
      <c r="D57" s="177" t="s">
        <v>3417</v>
      </c>
      <c r="E57" s="177" t="s">
        <v>634</v>
      </c>
      <c r="F57" s="178"/>
      <c r="G57" s="178">
        <v>2024</v>
      </c>
      <c r="H57" s="178" t="s">
        <v>3418</v>
      </c>
      <c r="I57" s="179">
        <v>47518</v>
      </c>
      <c r="J57" s="179" t="s">
        <v>3419</v>
      </c>
      <c r="K57" s="176" t="s">
        <v>3090</v>
      </c>
      <c r="L57" s="126"/>
      <c r="M57" s="126" t="s">
        <v>3420</v>
      </c>
      <c r="N57" s="40" t="s">
        <v>3413</v>
      </c>
      <c r="O57" s="41" t="s">
        <v>105</v>
      </c>
      <c r="P57" s="38" t="s">
        <v>3173</v>
      </c>
      <c r="Q57" s="38">
        <v>547</v>
      </c>
      <c r="R57" s="38" t="s">
        <v>3126</v>
      </c>
      <c r="S57" s="38" t="s">
        <v>3079</v>
      </c>
      <c r="T57" s="110" t="s">
        <v>190</v>
      </c>
      <c r="U57" s="293">
        <v>764</v>
      </c>
      <c r="V57" s="286">
        <f t="shared" si="2"/>
        <v>6112</v>
      </c>
      <c r="W57" s="294" t="s">
        <v>740</v>
      </c>
      <c r="X57" s="142" t="s">
        <v>3414</v>
      </c>
      <c r="Y57" s="142" t="s">
        <v>3415</v>
      </c>
      <c r="Z57" s="38" t="s">
        <v>3073</v>
      </c>
      <c r="AA57" s="128">
        <v>43887</v>
      </c>
      <c r="AB57" s="102"/>
      <c r="AC57" s="38"/>
      <c r="AD57" s="155" t="s">
        <v>3338</v>
      </c>
      <c r="AE57" s="155" t="s">
        <v>3338</v>
      </c>
    </row>
    <row r="58" spans="1:31" ht="36" customHeight="1">
      <c r="A58" s="37" t="s">
        <v>685</v>
      </c>
      <c r="B58" s="92" t="s">
        <v>685</v>
      </c>
      <c r="C58" s="37" t="s">
        <v>716</v>
      </c>
      <c r="D58" s="114" t="s">
        <v>635</v>
      </c>
      <c r="E58" s="172" t="s">
        <v>636</v>
      </c>
      <c r="F58" s="40"/>
      <c r="G58" s="40">
        <v>2021</v>
      </c>
      <c r="H58" s="40" t="s">
        <v>3421</v>
      </c>
      <c r="I58" s="134">
        <v>46327</v>
      </c>
      <c r="J58" s="133"/>
      <c r="K58" s="39"/>
      <c r="L58" s="126"/>
      <c r="M58" s="126" t="s">
        <v>3422</v>
      </c>
      <c r="N58" s="40" t="s">
        <v>3343</v>
      </c>
      <c r="O58" s="41" t="s">
        <v>105</v>
      </c>
      <c r="P58" s="38" t="s">
        <v>3079</v>
      </c>
      <c r="Q58" s="38">
        <v>467</v>
      </c>
      <c r="R58" s="38" t="s">
        <v>3126</v>
      </c>
      <c r="S58" s="38" t="s">
        <v>3079</v>
      </c>
      <c r="T58" s="110" t="s">
        <v>190</v>
      </c>
      <c r="U58" s="293">
        <v>642</v>
      </c>
      <c r="V58" s="286">
        <f t="shared" si="2"/>
        <v>5136</v>
      </c>
      <c r="W58" s="294" t="s">
        <v>741</v>
      </c>
      <c r="X58" s="142" t="s">
        <v>3423</v>
      </c>
      <c r="Y58" s="142" t="s">
        <v>3424</v>
      </c>
      <c r="Z58" s="38" t="s">
        <v>3073</v>
      </c>
      <c r="AA58" s="128">
        <v>44169</v>
      </c>
      <c r="AB58" s="102"/>
      <c r="AC58" s="38" t="s">
        <v>3166</v>
      </c>
      <c r="AD58" s="155" t="s">
        <v>3338</v>
      </c>
      <c r="AE58" s="155" t="s">
        <v>3338</v>
      </c>
    </row>
    <row r="59" spans="1:31" ht="36" customHeight="1">
      <c r="A59" s="37" t="s">
        <v>1590</v>
      </c>
      <c r="B59" s="92" t="s">
        <v>1590</v>
      </c>
      <c r="C59" s="39" t="s">
        <v>2547</v>
      </c>
      <c r="D59" s="156" t="s">
        <v>1545</v>
      </c>
      <c r="E59" s="114" t="s">
        <v>1546</v>
      </c>
      <c r="F59" s="38"/>
      <c r="G59" s="38">
        <v>2022</v>
      </c>
      <c r="H59" s="38" t="s">
        <v>3425</v>
      </c>
      <c r="I59" s="134">
        <v>46670</v>
      </c>
      <c r="J59" s="107"/>
      <c r="K59" s="39"/>
      <c r="L59" s="126" t="s">
        <v>3190</v>
      </c>
      <c r="M59" s="37" t="s">
        <v>3426</v>
      </c>
      <c r="N59" s="40" t="s">
        <v>3192</v>
      </c>
      <c r="O59" s="41" t="s">
        <v>1501</v>
      </c>
      <c r="P59" s="38" t="s">
        <v>3079</v>
      </c>
      <c r="Q59" s="38">
        <v>307</v>
      </c>
      <c r="R59" s="38" t="s">
        <v>2836</v>
      </c>
      <c r="S59" s="38" t="s">
        <v>3079</v>
      </c>
      <c r="T59" s="110" t="s">
        <v>190</v>
      </c>
      <c r="U59" s="293">
        <v>460</v>
      </c>
      <c r="V59" s="286">
        <f t="shared" si="2"/>
        <v>3680</v>
      </c>
      <c r="W59" s="287" t="s">
        <v>1511</v>
      </c>
      <c r="X59" s="174" t="s">
        <v>3193</v>
      </c>
      <c r="Y59" s="174" t="s">
        <v>3194</v>
      </c>
      <c r="Z59" s="38" t="s">
        <v>3073</v>
      </c>
      <c r="AA59" s="107">
        <v>44397</v>
      </c>
      <c r="AB59" s="102" t="s">
        <v>3146</v>
      </c>
      <c r="AC59" s="38"/>
      <c r="AD59" s="155" t="s">
        <v>3188</v>
      </c>
      <c r="AE59" s="155" t="s">
        <v>3188</v>
      </c>
    </row>
    <row r="60" spans="1:31" ht="36" customHeight="1">
      <c r="A60" s="37" t="s">
        <v>1591</v>
      </c>
      <c r="B60" s="92" t="s">
        <v>1591</v>
      </c>
      <c r="C60" s="39" t="s">
        <v>43</v>
      </c>
      <c r="D60" s="156" t="s">
        <v>1547</v>
      </c>
      <c r="E60" s="114" t="s">
        <v>1548</v>
      </c>
      <c r="F60" s="38"/>
      <c r="G60" s="38">
        <v>2022</v>
      </c>
      <c r="H60" s="38" t="s">
        <v>3427</v>
      </c>
      <c r="I60" s="134">
        <v>49615</v>
      </c>
      <c r="J60" s="158"/>
      <c r="K60" s="39"/>
      <c r="L60" s="126" t="s">
        <v>3190</v>
      </c>
      <c r="M60" s="37" t="s">
        <v>3428</v>
      </c>
      <c r="N60" s="40" t="s">
        <v>3192</v>
      </c>
      <c r="O60" s="41" t="s">
        <v>1501</v>
      </c>
      <c r="P60" s="38" t="s">
        <v>3079</v>
      </c>
      <c r="Q60" s="38">
        <v>601</v>
      </c>
      <c r="R60" s="38" t="s">
        <v>2836</v>
      </c>
      <c r="S60" s="38" t="s">
        <v>3079</v>
      </c>
      <c r="T60" s="110" t="s">
        <v>190</v>
      </c>
      <c r="U60" s="293">
        <v>546</v>
      </c>
      <c r="V60" s="286">
        <f t="shared" si="2"/>
        <v>4368</v>
      </c>
      <c r="W60" s="304" t="s">
        <v>1512</v>
      </c>
      <c r="X60" s="174" t="s">
        <v>3429</v>
      </c>
      <c r="Y60" s="174" t="s">
        <v>3430</v>
      </c>
      <c r="Z60" s="38" t="s">
        <v>3073</v>
      </c>
      <c r="AA60" s="107">
        <v>44397</v>
      </c>
      <c r="AB60" s="102" t="s">
        <v>3146</v>
      </c>
      <c r="AC60" s="38"/>
      <c r="AD60" s="155" t="s">
        <v>3188</v>
      </c>
      <c r="AE60" s="155" t="s">
        <v>3188</v>
      </c>
    </row>
    <row r="61" spans="1:31" ht="36" customHeight="1">
      <c r="A61" s="37" t="s">
        <v>815</v>
      </c>
      <c r="B61" s="175" t="s">
        <v>3431</v>
      </c>
      <c r="C61" s="176" t="s">
        <v>849</v>
      </c>
      <c r="D61" s="177" t="s">
        <v>3432</v>
      </c>
      <c r="E61" s="177" t="s">
        <v>773</v>
      </c>
      <c r="F61" s="178"/>
      <c r="G61" s="178">
        <v>2024</v>
      </c>
      <c r="H61" s="178" t="s">
        <v>3433</v>
      </c>
      <c r="I61" s="179">
        <v>48385</v>
      </c>
      <c r="J61" s="179" t="s">
        <v>3434</v>
      </c>
      <c r="K61" s="176" t="s">
        <v>3090</v>
      </c>
      <c r="L61" s="126"/>
      <c r="M61" s="126" t="s">
        <v>3435</v>
      </c>
      <c r="N61" s="40" t="s">
        <v>3436</v>
      </c>
      <c r="O61" s="41" t="s">
        <v>106</v>
      </c>
      <c r="P61" s="38" t="s">
        <v>3173</v>
      </c>
      <c r="Q61" s="38">
        <v>543</v>
      </c>
      <c r="R61" s="38" t="s">
        <v>2836</v>
      </c>
      <c r="S61" s="38" t="s">
        <v>3079</v>
      </c>
      <c r="T61" s="110" t="s">
        <v>189</v>
      </c>
      <c r="U61" s="293">
        <v>412</v>
      </c>
      <c r="V61" s="286">
        <f t="shared" si="2"/>
        <v>3296</v>
      </c>
      <c r="W61" s="294" t="s">
        <v>875</v>
      </c>
      <c r="X61" s="142" t="s">
        <v>3437</v>
      </c>
      <c r="Y61" s="142" t="s">
        <v>3438</v>
      </c>
      <c r="Z61" s="38" t="s">
        <v>3073</v>
      </c>
      <c r="AA61" s="128">
        <v>43907</v>
      </c>
      <c r="AB61" s="102"/>
      <c r="AC61" s="38" t="s">
        <v>3105</v>
      </c>
      <c r="AD61" s="144" t="s">
        <v>3439</v>
      </c>
      <c r="AE61" s="144" t="s">
        <v>3439</v>
      </c>
    </row>
    <row r="62" spans="1:31" ht="36" customHeight="1">
      <c r="A62" s="37" t="s">
        <v>686</v>
      </c>
      <c r="B62" s="175" t="s">
        <v>3440</v>
      </c>
      <c r="C62" s="176" t="s">
        <v>717</v>
      </c>
      <c r="D62" s="177" t="s">
        <v>3441</v>
      </c>
      <c r="E62" s="177" t="s">
        <v>638</v>
      </c>
      <c r="F62" s="178"/>
      <c r="G62" s="178">
        <v>2024</v>
      </c>
      <c r="H62" s="178" t="s">
        <v>3442</v>
      </c>
      <c r="I62" s="179">
        <v>46423</v>
      </c>
      <c r="J62" s="179"/>
      <c r="K62" s="176" t="s">
        <v>3090</v>
      </c>
      <c r="L62" s="126"/>
      <c r="M62" s="126" t="s">
        <v>3443</v>
      </c>
      <c r="N62" s="40" t="s">
        <v>3163</v>
      </c>
      <c r="O62" s="41" t="s">
        <v>105</v>
      </c>
      <c r="P62" s="38" t="s">
        <v>3079</v>
      </c>
      <c r="Q62" s="38">
        <v>538</v>
      </c>
      <c r="R62" s="38" t="s">
        <v>3095</v>
      </c>
      <c r="S62" s="38" t="s">
        <v>3079</v>
      </c>
      <c r="T62" s="110" t="s">
        <v>189</v>
      </c>
      <c r="U62" s="293">
        <v>364</v>
      </c>
      <c r="V62" s="286">
        <f t="shared" si="2"/>
        <v>2912</v>
      </c>
      <c r="W62" s="294" t="s">
        <v>742</v>
      </c>
      <c r="X62" s="142" t="s">
        <v>3444</v>
      </c>
      <c r="Y62" s="142" t="s">
        <v>3445</v>
      </c>
      <c r="Z62" s="38" t="s">
        <v>3073</v>
      </c>
      <c r="AA62" s="128">
        <v>43806</v>
      </c>
      <c r="AB62" s="102"/>
      <c r="AC62" s="38" t="s">
        <v>3166</v>
      </c>
      <c r="AD62" s="155" t="s">
        <v>3446</v>
      </c>
      <c r="AE62" s="155" t="s">
        <v>3446</v>
      </c>
    </row>
    <row r="63" spans="1:31" ht="36" customHeight="1">
      <c r="A63" s="146" t="s">
        <v>499</v>
      </c>
      <c r="B63" s="259" t="s">
        <v>3447</v>
      </c>
      <c r="C63" s="145" t="s">
        <v>100</v>
      </c>
      <c r="D63" s="146" t="s">
        <v>3448</v>
      </c>
      <c r="E63" s="146" t="s">
        <v>424</v>
      </c>
      <c r="F63" s="147"/>
      <c r="G63" s="147">
        <v>2024</v>
      </c>
      <c r="H63" s="147" t="s">
        <v>3449</v>
      </c>
      <c r="I63" s="148">
        <v>46022</v>
      </c>
      <c r="J63" s="149" t="s">
        <v>3450</v>
      </c>
      <c r="K63" s="145" t="s">
        <v>3090</v>
      </c>
      <c r="L63" s="126"/>
      <c r="M63" s="126" t="s">
        <v>3451</v>
      </c>
      <c r="N63" s="40" t="s">
        <v>3241</v>
      </c>
      <c r="O63" s="41" t="s">
        <v>623</v>
      </c>
      <c r="P63" s="38" t="s">
        <v>3079</v>
      </c>
      <c r="Q63" s="38">
        <v>720</v>
      </c>
      <c r="R63" s="38" t="s">
        <v>2836</v>
      </c>
      <c r="S63" s="38" t="s">
        <v>3079</v>
      </c>
      <c r="T63" s="110" t="s">
        <v>189</v>
      </c>
      <c r="U63" s="285">
        <v>770</v>
      </c>
      <c r="V63" s="286">
        <f t="shared" si="2"/>
        <v>6160</v>
      </c>
      <c r="W63" s="294" t="s">
        <v>576</v>
      </c>
      <c r="X63" s="142" t="s">
        <v>3452</v>
      </c>
      <c r="Y63" s="142" t="s">
        <v>3453</v>
      </c>
      <c r="Z63" s="38" t="s">
        <v>3073</v>
      </c>
      <c r="AA63" s="128">
        <v>43972</v>
      </c>
      <c r="AB63" s="102" t="s">
        <v>3129</v>
      </c>
      <c r="AC63" s="38" t="s">
        <v>3166</v>
      </c>
      <c r="AD63" s="144" t="s">
        <v>3454</v>
      </c>
      <c r="AE63" s="144" t="s">
        <v>3454</v>
      </c>
    </row>
    <row r="64" spans="1:31" ht="36" customHeight="1">
      <c r="A64" s="37" t="s">
        <v>989</v>
      </c>
      <c r="B64" s="92" t="s">
        <v>989</v>
      </c>
      <c r="C64" s="37" t="s">
        <v>971</v>
      </c>
      <c r="D64" s="114" t="s">
        <v>936</v>
      </c>
      <c r="E64" s="114" t="s">
        <v>937</v>
      </c>
      <c r="F64" s="38"/>
      <c r="G64" s="38">
        <v>2021</v>
      </c>
      <c r="H64" s="38" t="s">
        <v>3455</v>
      </c>
      <c r="I64" s="134">
        <v>46795</v>
      </c>
      <c r="J64" s="133"/>
      <c r="K64" s="39"/>
      <c r="L64" s="126"/>
      <c r="M64" s="126" t="s">
        <v>3456</v>
      </c>
      <c r="N64" s="40" t="s">
        <v>3457</v>
      </c>
      <c r="O64" s="41" t="s">
        <v>95</v>
      </c>
      <c r="P64" s="38" t="s">
        <v>3079</v>
      </c>
      <c r="Q64" s="38">
        <v>179</v>
      </c>
      <c r="R64" s="38" t="s">
        <v>3126</v>
      </c>
      <c r="S64" s="38" t="s">
        <v>3079</v>
      </c>
      <c r="T64" s="110" t="s">
        <v>189</v>
      </c>
      <c r="U64" s="293">
        <v>316</v>
      </c>
      <c r="V64" s="286">
        <f t="shared" si="2"/>
        <v>2528</v>
      </c>
      <c r="W64" s="294" t="s">
        <v>911</v>
      </c>
      <c r="X64" s="142" t="s">
        <v>3458</v>
      </c>
      <c r="Y64" s="142" t="s">
        <v>3459</v>
      </c>
      <c r="Z64" s="38" t="s">
        <v>3073</v>
      </c>
      <c r="AA64" s="128">
        <v>44169</v>
      </c>
      <c r="AB64" s="102" t="s">
        <v>3129</v>
      </c>
      <c r="AC64" s="38" t="s">
        <v>3105</v>
      </c>
      <c r="AD64" s="144" t="s">
        <v>3460</v>
      </c>
      <c r="AE64" s="144" t="s">
        <v>3460</v>
      </c>
    </row>
    <row r="65" spans="1:31" ht="36" customHeight="1">
      <c r="A65" s="146" t="s">
        <v>1338</v>
      </c>
      <c r="B65" s="259" t="s">
        <v>3461</v>
      </c>
      <c r="C65" s="145" t="s">
        <v>1314</v>
      </c>
      <c r="D65" s="146" t="s">
        <v>3462</v>
      </c>
      <c r="E65" s="146" t="s">
        <v>1269</v>
      </c>
      <c r="F65" s="147"/>
      <c r="G65" s="147">
        <v>2024</v>
      </c>
      <c r="H65" s="147" t="s">
        <v>3463</v>
      </c>
      <c r="I65" s="148">
        <v>47467</v>
      </c>
      <c r="J65" s="149"/>
      <c r="K65" s="145" t="s">
        <v>3090</v>
      </c>
      <c r="L65" s="126"/>
      <c r="M65" s="126" t="s">
        <v>3464</v>
      </c>
      <c r="N65" s="40" t="s">
        <v>3465</v>
      </c>
      <c r="O65" s="41" t="s">
        <v>1233</v>
      </c>
      <c r="P65" s="38" t="s">
        <v>3079</v>
      </c>
      <c r="Q65" s="38">
        <v>176</v>
      </c>
      <c r="R65" s="38" t="s">
        <v>3466</v>
      </c>
      <c r="S65" s="38" t="s">
        <v>3079</v>
      </c>
      <c r="T65" s="110" t="s">
        <v>189</v>
      </c>
      <c r="U65" s="285">
        <v>340</v>
      </c>
      <c r="V65" s="286">
        <f t="shared" si="2"/>
        <v>2720</v>
      </c>
      <c r="W65" s="294" t="s">
        <v>1239</v>
      </c>
      <c r="X65" s="142" t="s">
        <v>3467</v>
      </c>
      <c r="Y65" s="142" t="s">
        <v>3468</v>
      </c>
      <c r="Z65" s="38" t="s">
        <v>3073</v>
      </c>
      <c r="AA65" s="128">
        <v>43774</v>
      </c>
      <c r="AB65" s="102"/>
      <c r="AC65" s="38" t="s">
        <v>3166</v>
      </c>
      <c r="AD65" s="144" t="s">
        <v>3376</v>
      </c>
      <c r="AE65" s="144" t="s">
        <v>3376</v>
      </c>
    </row>
    <row r="66" spans="1:31" ht="36" customHeight="1">
      <c r="A66" s="146" t="s">
        <v>1449</v>
      </c>
      <c r="B66" s="259" t="s">
        <v>5145</v>
      </c>
      <c r="C66" s="145" t="s">
        <v>1480</v>
      </c>
      <c r="D66" s="146" t="s">
        <v>3469</v>
      </c>
      <c r="E66" s="146" t="s">
        <v>1401</v>
      </c>
      <c r="F66" s="147"/>
      <c r="G66" s="147">
        <v>2024</v>
      </c>
      <c r="H66" s="147" t="s">
        <v>3470</v>
      </c>
      <c r="I66" s="148">
        <v>49332</v>
      </c>
      <c r="J66" s="149" t="s">
        <v>3471</v>
      </c>
      <c r="K66" s="145" t="s">
        <v>3090</v>
      </c>
      <c r="L66" s="126" t="s">
        <v>3333</v>
      </c>
      <c r="M66" s="126" t="s">
        <v>3472</v>
      </c>
      <c r="N66" s="40" t="s">
        <v>3473</v>
      </c>
      <c r="O66" s="41" t="s">
        <v>1365</v>
      </c>
      <c r="P66" s="38" t="s">
        <v>3079</v>
      </c>
      <c r="Q66" s="38">
        <v>251</v>
      </c>
      <c r="R66" s="38" t="s">
        <v>2384</v>
      </c>
      <c r="S66" s="38" t="s">
        <v>3079</v>
      </c>
      <c r="T66" s="110" t="s">
        <v>191</v>
      </c>
      <c r="U66" s="285">
        <v>340</v>
      </c>
      <c r="V66" s="286">
        <f t="shared" si="2"/>
        <v>2720</v>
      </c>
      <c r="W66" s="294" t="s">
        <v>1370</v>
      </c>
      <c r="X66" s="142" t="s">
        <v>3474</v>
      </c>
      <c r="Y66" s="142" t="s">
        <v>3475</v>
      </c>
      <c r="Z66" s="38" t="s">
        <v>3073</v>
      </c>
      <c r="AA66" s="128">
        <v>44082</v>
      </c>
      <c r="AB66" s="102" t="s">
        <v>3129</v>
      </c>
      <c r="AC66" s="38" t="s">
        <v>3166</v>
      </c>
      <c r="AD66" s="144" t="s">
        <v>3203</v>
      </c>
      <c r="AE66" s="144" t="s">
        <v>3203</v>
      </c>
    </row>
    <row r="67" spans="1:31" ht="36" customHeight="1">
      <c r="A67" s="146" t="s">
        <v>1339</v>
      </c>
      <c r="B67" s="259" t="s">
        <v>3476</v>
      </c>
      <c r="C67" s="145" t="s">
        <v>1315</v>
      </c>
      <c r="D67" s="146" t="s">
        <v>3477</v>
      </c>
      <c r="E67" s="146" t="s">
        <v>1270</v>
      </c>
      <c r="F67" s="147"/>
      <c r="G67" s="147">
        <v>2024</v>
      </c>
      <c r="H67" s="147" t="s">
        <v>3478</v>
      </c>
      <c r="I67" s="148">
        <v>46535</v>
      </c>
      <c r="J67" s="149"/>
      <c r="K67" s="145" t="s">
        <v>3090</v>
      </c>
      <c r="L67" s="126"/>
      <c r="M67" s="126" t="s">
        <v>3479</v>
      </c>
      <c r="N67" s="40" t="s">
        <v>3480</v>
      </c>
      <c r="O67" s="41" t="s">
        <v>1233</v>
      </c>
      <c r="P67" s="38" t="s">
        <v>3173</v>
      </c>
      <c r="Q67" s="38">
        <v>179</v>
      </c>
      <c r="R67" s="38" t="s">
        <v>2836</v>
      </c>
      <c r="S67" s="38" t="s">
        <v>3079</v>
      </c>
      <c r="T67" s="110" t="s">
        <v>190</v>
      </c>
      <c r="U67" s="285">
        <v>340</v>
      </c>
      <c r="V67" s="286">
        <f t="shared" si="2"/>
        <v>2720</v>
      </c>
      <c r="W67" s="294" t="s">
        <v>1240</v>
      </c>
      <c r="X67" s="142" t="s">
        <v>3481</v>
      </c>
      <c r="Y67" s="142" t="s">
        <v>3482</v>
      </c>
      <c r="Z67" s="38" t="s">
        <v>3073</v>
      </c>
      <c r="AA67" s="128">
        <v>43784</v>
      </c>
      <c r="AB67" s="102"/>
      <c r="AC67" s="38" t="s">
        <v>3105</v>
      </c>
      <c r="AD67" s="144" t="s">
        <v>3376</v>
      </c>
      <c r="AE67" s="144" t="s">
        <v>3376</v>
      </c>
    </row>
    <row r="68" spans="1:31" ht="36" customHeight="1">
      <c r="A68" s="146" t="s">
        <v>1072</v>
      </c>
      <c r="B68" s="145" t="s">
        <v>3483</v>
      </c>
      <c r="C68" s="146" t="s">
        <v>1095</v>
      </c>
      <c r="D68" s="146" t="s">
        <v>3484</v>
      </c>
      <c r="E68" s="147" t="s">
        <v>1043</v>
      </c>
      <c r="F68" s="147"/>
      <c r="G68" s="147">
        <v>2024</v>
      </c>
      <c r="H68" s="146" t="s">
        <v>3485</v>
      </c>
      <c r="I68" s="152">
        <v>46686</v>
      </c>
      <c r="J68" s="146"/>
      <c r="K68" s="145" t="s">
        <v>3090</v>
      </c>
      <c r="L68" s="126" t="s">
        <v>3150</v>
      </c>
      <c r="M68" s="126" t="s">
        <v>3486</v>
      </c>
      <c r="N68" s="40" t="s">
        <v>3152</v>
      </c>
      <c r="O68" s="41" t="s">
        <v>1013</v>
      </c>
      <c r="P68" s="38" t="s">
        <v>3079</v>
      </c>
      <c r="Q68" s="38">
        <v>299</v>
      </c>
      <c r="R68" s="38" t="s">
        <v>3126</v>
      </c>
      <c r="S68" s="38" t="s">
        <v>3079</v>
      </c>
      <c r="T68" s="110" t="s">
        <v>190</v>
      </c>
      <c r="U68" s="293">
        <v>370</v>
      </c>
      <c r="V68" s="286">
        <f t="shared" si="2"/>
        <v>2960</v>
      </c>
      <c r="W68" s="294" t="s">
        <v>1019</v>
      </c>
      <c r="X68" s="142" t="s">
        <v>3207</v>
      </c>
      <c r="Y68" s="142" t="s">
        <v>3208</v>
      </c>
      <c r="Z68" s="38" t="s">
        <v>3073</v>
      </c>
      <c r="AA68" s="128">
        <v>43802</v>
      </c>
      <c r="AB68" s="102"/>
      <c r="AC68" s="38" t="s">
        <v>3105</v>
      </c>
      <c r="AD68" s="144" t="s">
        <v>3156</v>
      </c>
      <c r="AE68" s="144" t="s">
        <v>3156</v>
      </c>
    </row>
    <row r="69" spans="1:31" ht="36" customHeight="1">
      <c r="A69" s="146" t="s">
        <v>1073</v>
      </c>
      <c r="B69" s="145" t="s">
        <v>3487</v>
      </c>
      <c r="C69" s="146" t="s">
        <v>1096</v>
      </c>
      <c r="D69" s="146" t="s">
        <v>3488</v>
      </c>
      <c r="E69" s="147" t="s">
        <v>1044</v>
      </c>
      <c r="F69" s="147"/>
      <c r="G69" s="147">
        <v>2024</v>
      </c>
      <c r="H69" s="146" t="s">
        <v>3489</v>
      </c>
      <c r="I69" s="152">
        <v>46398</v>
      </c>
      <c r="J69" s="146"/>
      <c r="K69" s="145" t="s">
        <v>3090</v>
      </c>
      <c r="L69" s="126" t="s">
        <v>3333</v>
      </c>
      <c r="M69" s="126" t="s">
        <v>3490</v>
      </c>
      <c r="N69" s="40" t="s">
        <v>3491</v>
      </c>
      <c r="O69" s="41" t="s">
        <v>1013</v>
      </c>
      <c r="P69" s="38" t="s">
        <v>3079</v>
      </c>
      <c r="Q69" s="38">
        <v>425</v>
      </c>
      <c r="R69" s="38" t="s">
        <v>3126</v>
      </c>
      <c r="S69" s="38" t="s">
        <v>3079</v>
      </c>
      <c r="T69" s="110" t="s">
        <v>190</v>
      </c>
      <c r="U69" s="285">
        <v>370</v>
      </c>
      <c r="V69" s="286">
        <f t="shared" si="2"/>
        <v>2960</v>
      </c>
      <c r="W69" s="294" t="s">
        <v>1020</v>
      </c>
      <c r="X69" s="142" t="s">
        <v>3492</v>
      </c>
      <c r="Y69" s="142" t="s">
        <v>3493</v>
      </c>
      <c r="Z69" s="38" t="s">
        <v>3073</v>
      </c>
      <c r="AA69" s="128">
        <v>43818</v>
      </c>
      <c r="AB69" s="102" t="s">
        <v>3082</v>
      </c>
      <c r="AC69" s="38"/>
      <c r="AD69" s="144" t="s">
        <v>3156</v>
      </c>
      <c r="AE69" s="144" t="s">
        <v>3156</v>
      </c>
    </row>
    <row r="70" spans="1:31" ht="36" customHeight="1">
      <c r="A70" s="37" t="s">
        <v>302</v>
      </c>
      <c r="B70" s="92" t="s">
        <v>302</v>
      </c>
      <c r="C70" s="37" t="s">
        <v>342</v>
      </c>
      <c r="D70" s="114" t="s">
        <v>226</v>
      </c>
      <c r="E70" s="172" t="s">
        <v>227</v>
      </c>
      <c r="F70" s="40"/>
      <c r="G70" s="38">
        <v>2021</v>
      </c>
      <c r="H70" s="38" t="s">
        <v>3494</v>
      </c>
      <c r="I70" s="134" t="s">
        <v>3324</v>
      </c>
      <c r="J70" s="133"/>
      <c r="K70" s="39"/>
      <c r="L70" s="126"/>
      <c r="M70" s="126" t="s">
        <v>3495</v>
      </c>
      <c r="N70" s="40" t="s">
        <v>3496</v>
      </c>
      <c r="O70" s="41" t="s">
        <v>107</v>
      </c>
      <c r="P70" s="38" t="s">
        <v>3079</v>
      </c>
      <c r="Q70" s="38">
        <v>201</v>
      </c>
      <c r="R70" s="38" t="s">
        <v>2836</v>
      </c>
      <c r="S70" s="38" t="s">
        <v>3079</v>
      </c>
      <c r="T70" s="110" t="s">
        <v>191</v>
      </c>
      <c r="U70" s="293">
        <v>352</v>
      </c>
      <c r="V70" s="286">
        <f t="shared" si="2"/>
        <v>2816</v>
      </c>
      <c r="W70" s="294" t="s">
        <v>375</v>
      </c>
      <c r="X70" s="142">
        <v>54</v>
      </c>
      <c r="Y70" s="142">
        <v>24</v>
      </c>
      <c r="Z70" s="38" t="s">
        <v>3073</v>
      </c>
      <c r="AA70" s="128">
        <v>44169</v>
      </c>
      <c r="AB70" s="38">
        <v>16</v>
      </c>
      <c r="AC70" s="38" t="s">
        <v>3166</v>
      </c>
      <c r="AD70" s="155" t="s">
        <v>3203</v>
      </c>
      <c r="AE70" s="155" t="s">
        <v>3203</v>
      </c>
    </row>
    <row r="71" spans="1:31" ht="36" customHeight="1">
      <c r="A71" s="121" t="s">
        <v>3497</v>
      </c>
      <c r="B71" s="121" t="s">
        <v>3497</v>
      </c>
      <c r="C71" s="121" t="s">
        <v>3498</v>
      </c>
      <c r="D71" s="122" t="s">
        <v>3499</v>
      </c>
      <c r="E71" s="122" t="s">
        <v>3500</v>
      </c>
      <c r="F71" s="123"/>
      <c r="G71" s="123">
        <v>2021</v>
      </c>
      <c r="H71" s="123" t="s">
        <v>3501</v>
      </c>
      <c r="I71" s="119">
        <v>44461</v>
      </c>
      <c r="J71" s="161" t="s">
        <v>3295</v>
      </c>
      <c r="L71" s="126"/>
      <c r="M71" s="126" t="s">
        <v>3502</v>
      </c>
      <c r="N71" s="40" t="s">
        <v>3228</v>
      </c>
      <c r="O71" s="41" t="s">
        <v>107</v>
      </c>
      <c r="P71" s="38" t="s">
        <v>3079</v>
      </c>
      <c r="Q71" s="38">
        <v>674</v>
      </c>
      <c r="R71" s="38" t="s">
        <v>3503</v>
      </c>
      <c r="S71" s="38" t="s">
        <v>3079</v>
      </c>
      <c r="T71" s="110" t="s">
        <v>189</v>
      </c>
      <c r="U71" s="293">
        <v>1400</v>
      </c>
      <c r="V71" s="286">
        <f t="shared" si="2"/>
        <v>11200</v>
      </c>
      <c r="W71" s="294" t="s">
        <v>3504</v>
      </c>
      <c r="X71" s="142" t="s">
        <v>3299</v>
      </c>
      <c r="Y71" s="142" t="s">
        <v>3300</v>
      </c>
      <c r="Z71" s="38" t="s">
        <v>3073</v>
      </c>
      <c r="AA71" s="128">
        <v>44175</v>
      </c>
      <c r="AB71" s="102"/>
      <c r="AC71" s="38" t="s">
        <v>3105</v>
      </c>
      <c r="AD71" s="144" t="s">
        <v>3505</v>
      </c>
      <c r="AE71" s="144" t="s">
        <v>3505</v>
      </c>
    </row>
    <row r="72" spans="1:31" ht="36" customHeight="1">
      <c r="A72" s="146" t="s">
        <v>816</v>
      </c>
      <c r="B72" s="145" t="s">
        <v>3506</v>
      </c>
      <c r="C72" s="146" t="s">
        <v>2339</v>
      </c>
      <c r="D72" s="146" t="s">
        <v>3507</v>
      </c>
      <c r="E72" s="147" t="s">
        <v>774</v>
      </c>
      <c r="F72" s="147"/>
      <c r="G72" s="147">
        <v>2024</v>
      </c>
      <c r="H72" s="146" t="s">
        <v>3508</v>
      </c>
      <c r="I72" s="119">
        <v>45671</v>
      </c>
      <c r="J72" s="146"/>
      <c r="K72" s="145" t="s">
        <v>3090</v>
      </c>
      <c r="L72" s="126"/>
      <c r="M72" s="126" t="s">
        <v>3509</v>
      </c>
      <c r="N72" s="40" t="s">
        <v>3360</v>
      </c>
      <c r="O72" s="41" t="s">
        <v>106</v>
      </c>
      <c r="P72" s="38" t="s">
        <v>3079</v>
      </c>
      <c r="Q72" s="38">
        <v>321</v>
      </c>
      <c r="R72" s="38" t="s">
        <v>3126</v>
      </c>
      <c r="S72" s="38" t="s">
        <v>3079</v>
      </c>
      <c r="T72" s="110" t="s">
        <v>189</v>
      </c>
      <c r="U72" s="285">
        <v>340</v>
      </c>
      <c r="V72" s="286">
        <f t="shared" si="2"/>
        <v>2720</v>
      </c>
      <c r="W72" s="294" t="s">
        <v>876</v>
      </c>
      <c r="X72" s="142" t="s">
        <v>3510</v>
      </c>
      <c r="Y72" s="142" t="s">
        <v>3511</v>
      </c>
      <c r="Z72" s="38" t="s">
        <v>3073</v>
      </c>
      <c r="AA72" s="128">
        <v>44078</v>
      </c>
      <c r="AB72" s="102" t="s">
        <v>3082</v>
      </c>
      <c r="AC72" s="38" t="s">
        <v>3105</v>
      </c>
      <c r="AD72" s="144" t="s">
        <v>3439</v>
      </c>
      <c r="AE72" s="144" t="s">
        <v>3439</v>
      </c>
    </row>
    <row r="73" spans="1:31" ht="36" customHeight="1">
      <c r="A73" s="121" t="s">
        <v>1592</v>
      </c>
      <c r="B73" s="121" t="s">
        <v>1592</v>
      </c>
      <c r="C73" s="121" t="s">
        <v>2549</v>
      </c>
      <c r="D73" s="122" t="s">
        <v>1549</v>
      </c>
      <c r="E73" s="122" t="s">
        <v>21</v>
      </c>
      <c r="F73" s="123"/>
      <c r="G73" s="123">
        <v>2022</v>
      </c>
      <c r="H73" s="123" t="s">
        <v>5181</v>
      </c>
      <c r="I73" s="115">
        <v>46438</v>
      </c>
      <c r="J73" s="133"/>
      <c r="K73" s="39"/>
      <c r="L73" s="126"/>
      <c r="M73" s="126" t="s">
        <v>3512</v>
      </c>
      <c r="N73" s="40" t="s">
        <v>3234</v>
      </c>
      <c r="O73" s="41" t="s">
        <v>3513</v>
      </c>
      <c r="P73" s="38" t="s">
        <v>3079</v>
      </c>
      <c r="Q73" s="38">
        <v>287</v>
      </c>
      <c r="R73" s="38" t="s">
        <v>3514</v>
      </c>
      <c r="S73" s="38" t="s">
        <v>3079</v>
      </c>
      <c r="T73" s="110" t="s">
        <v>1504</v>
      </c>
      <c r="U73" s="285">
        <v>473</v>
      </c>
      <c r="V73" s="286">
        <f t="shared" si="2"/>
        <v>3784</v>
      </c>
      <c r="W73" s="301" t="s">
        <v>1513</v>
      </c>
      <c r="X73" s="142" t="s">
        <v>3515</v>
      </c>
      <c r="Y73" s="142" t="s">
        <v>3516</v>
      </c>
      <c r="Z73" s="38" t="s">
        <v>3073</v>
      </c>
      <c r="AA73" s="128">
        <v>44832</v>
      </c>
      <c r="AB73" s="102" t="s">
        <v>3082</v>
      </c>
      <c r="AC73" s="38"/>
      <c r="AD73" s="111" t="s">
        <v>3517</v>
      </c>
      <c r="AE73" s="111" t="s">
        <v>3517</v>
      </c>
    </row>
    <row r="74" spans="1:31" ht="36" customHeight="1">
      <c r="A74" s="260"/>
      <c r="B74" s="260" t="s">
        <v>3048</v>
      </c>
      <c r="C74" s="260" t="s">
        <v>3049</v>
      </c>
      <c r="D74" s="261" t="s">
        <v>3046</v>
      </c>
      <c r="E74" s="261" t="s">
        <v>3047</v>
      </c>
      <c r="F74" s="262"/>
      <c r="G74" s="262">
        <v>2024</v>
      </c>
      <c r="H74" s="262" t="s">
        <v>3518</v>
      </c>
      <c r="I74" s="263">
        <v>48680</v>
      </c>
      <c r="J74" s="264"/>
      <c r="K74" s="265" t="s">
        <v>3178</v>
      </c>
      <c r="L74" s="182" t="s">
        <v>3519</v>
      </c>
      <c r="M74" s="126" t="s">
        <v>3050</v>
      </c>
      <c r="N74" s="40" t="s">
        <v>3234</v>
      </c>
      <c r="O74" s="41" t="s">
        <v>3513</v>
      </c>
      <c r="P74" s="38" t="s">
        <v>3079</v>
      </c>
      <c r="Q74" s="38">
        <v>363</v>
      </c>
      <c r="R74" s="38" t="s">
        <v>3520</v>
      </c>
      <c r="S74" s="38" t="s">
        <v>3079</v>
      </c>
      <c r="T74" s="110" t="s">
        <v>190</v>
      </c>
      <c r="U74" s="285">
        <v>440</v>
      </c>
      <c r="V74" s="286">
        <f t="shared" si="2"/>
        <v>3520</v>
      </c>
      <c r="W74" s="301" t="s">
        <v>5366</v>
      </c>
      <c r="X74" s="142" t="s">
        <v>3521</v>
      </c>
      <c r="Y74" s="142" t="s">
        <v>3522</v>
      </c>
      <c r="Z74" s="38" t="s">
        <v>3073</v>
      </c>
      <c r="AA74" s="128">
        <v>45309</v>
      </c>
      <c r="AB74" s="183" t="s">
        <v>3146</v>
      </c>
      <c r="AC74" s="38"/>
      <c r="AD74" s="111" t="s">
        <v>3083</v>
      </c>
      <c r="AE74" s="111" t="s">
        <v>3083</v>
      </c>
    </row>
    <row r="75" spans="1:31" ht="36" customHeight="1">
      <c r="A75" s="37" t="s">
        <v>1877</v>
      </c>
      <c r="B75" s="92" t="s">
        <v>1877</v>
      </c>
      <c r="C75" s="37" t="s">
        <v>1870</v>
      </c>
      <c r="D75" s="114" t="s">
        <v>1853</v>
      </c>
      <c r="E75" s="172" t="s">
        <v>1854</v>
      </c>
      <c r="F75" s="40"/>
      <c r="G75" s="38">
        <v>2023</v>
      </c>
      <c r="H75" s="38" t="s">
        <v>3523</v>
      </c>
      <c r="I75" s="134" t="s">
        <v>3324</v>
      </c>
      <c r="J75" s="133"/>
      <c r="K75" s="39"/>
      <c r="L75" s="126" t="s">
        <v>3524</v>
      </c>
      <c r="M75" s="126" t="s">
        <v>3525</v>
      </c>
      <c r="N75" s="40"/>
      <c r="O75" s="41" t="s">
        <v>1836</v>
      </c>
      <c r="P75" s="38" t="s">
        <v>3079</v>
      </c>
      <c r="Q75" s="38">
        <v>74</v>
      </c>
      <c r="R75" s="38" t="s">
        <v>3526</v>
      </c>
      <c r="S75" s="38" t="s">
        <v>3079</v>
      </c>
      <c r="T75" s="110" t="s">
        <v>1504</v>
      </c>
      <c r="U75" s="293">
        <v>256</v>
      </c>
      <c r="V75" s="286">
        <f t="shared" si="2"/>
        <v>2048</v>
      </c>
      <c r="W75" s="294" t="s">
        <v>1841</v>
      </c>
      <c r="X75" s="142" t="s">
        <v>3527</v>
      </c>
      <c r="Y75" s="142" t="s">
        <v>3528</v>
      </c>
      <c r="Z75" s="38" t="s">
        <v>3073</v>
      </c>
      <c r="AA75" s="128">
        <v>44991</v>
      </c>
      <c r="AB75" s="38">
        <v>6</v>
      </c>
      <c r="AC75" s="38"/>
      <c r="AD75" s="155" t="s">
        <v>3529</v>
      </c>
      <c r="AE75" s="155" t="s">
        <v>3529</v>
      </c>
    </row>
    <row r="76" spans="1:31" ht="36" customHeight="1">
      <c r="A76" s="37" t="s">
        <v>817</v>
      </c>
      <c r="B76" s="175" t="s">
        <v>3530</v>
      </c>
      <c r="C76" s="176" t="s">
        <v>850</v>
      </c>
      <c r="D76" s="177" t="s">
        <v>3531</v>
      </c>
      <c r="E76" s="177" t="s">
        <v>775</v>
      </c>
      <c r="F76" s="178"/>
      <c r="G76" s="178">
        <v>2024</v>
      </c>
      <c r="H76" s="178" t="s">
        <v>3532</v>
      </c>
      <c r="I76" s="119">
        <v>45778</v>
      </c>
      <c r="J76" s="179" t="s">
        <v>3533</v>
      </c>
      <c r="K76" s="176" t="s">
        <v>3110</v>
      </c>
      <c r="L76" s="126"/>
      <c r="M76" s="37" t="s">
        <v>3534</v>
      </c>
      <c r="N76" s="38" t="s">
        <v>3535</v>
      </c>
      <c r="O76" s="41" t="s">
        <v>106</v>
      </c>
      <c r="P76" s="38" t="s">
        <v>3079</v>
      </c>
      <c r="Q76" s="38">
        <v>402</v>
      </c>
      <c r="R76" s="38" t="s">
        <v>2836</v>
      </c>
      <c r="S76" s="38" t="s">
        <v>3079</v>
      </c>
      <c r="T76" s="110" t="s">
        <v>872</v>
      </c>
      <c r="U76" s="285">
        <v>666</v>
      </c>
      <c r="V76" s="286">
        <f t="shared" si="2"/>
        <v>5328</v>
      </c>
      <c r="W76" s="304" t="s">
        <v>877</v>
      </c>
      <c r="X76" s="127" t="s">
        <v>3536</v>
      </c>
      <c r="Y76" s="127" t="s">
        <v>3537</v>
      </c>
      <c r="Z76" s="38" t="s">
        <v>3073</v>
      </c>
      <c r="AA76" s="128">
        <v>44775</v>
      </c>
      <c r="AB76" s="102"/>
      <c r="AC76" s="38"/>
      <c r="AD76" s="184" t="s">
        <v>3439</v>
      </c>
      <c r="AE76" s="184" t="s">
        <v>3439</v>
      </c>
    </row>
    <row r="77" spans="1:31" ht="36" customHeight="1">
      <c r="A77" s="37" t="s">
        <v>818</v>
      </c>
      <c r="B77" s="175" t="s">
        <v>3538</v>
      </c>
      <c r="C77" s="176" t="s">
        <v>851</v>
      </c>
      <c r="D77" s="177" t="s">
        <v>3539</v>
      </c>
      <c r="E77" s="177" t="s">
        <v>776</v>
      </c>
      <c r="F77" s="178"/>
      <c r="G77" s="178">
        <v>2024</v>
      </c>
      <c r="H77" s="178" t="s">
        <v>3540</v>
      </c>
      <c r="I77" s="179">
        <v>46071</v>
      </c>
      <c r="J77" s="179"/>
      <c r="K77" s="176" t="s">
        <v>3090</v>
      </c>
      <c r="L77" s="126"/>
      <c r="M77" s="126" t="s">
        <v>3541</v>
      </c>
      <c r="N77" s="40" t="s">
        <v>3360</v>
      </c>
      <c r="O77" s="41" t="s">
        <v>106</v>
      </c>
      <c r="P77" s="38" t="s">
        <v>3173</v>
      </c>
      <c r="Q77" s="38">
        <v>220</v>
      </c>
      <c r="R77" s="38" t="s">
        <v>3126</v>
      </c>
      <c r="S77" s="38" t="s">
        <v>3079</v>
      </c>
      <c r="T77" s="110" t="s">
        <v>190</v>
      </c>
      <c r="U77" s="293">
        <v>640</v>
      </c>
      <c r="V77" s="286">
        <f t="shared" si="2"/>
        <v>5120</v>
      </c>
      <c r="W77" s="294" t="s">
        <v>878</v>
      </c>
      <c r="X77" s="142" t="s">
        <v>3542</v>
      </c>
      <c r="Y77" s="142" t="s">
        <v>3438</v>
      </c>
      <c r="Z77" s="38" t="s">
        <v>3073</v>
      </c>
      <c r="AA77" s="128">
        <v>43784</v>
      </c>
      <c r="AB77" s="102"/>
      <c r="AC77" s="38" t="s">
        <v>3105</v>
      </c>
      <c r="AD77" s="144" t="s">
        <v>3364</v>
      </c>
      <c r="AE77" s="144" t="s">
        <v>3364</v>
      </c>
    </row>
    <row r="78" spans="1:31" ht="36" customHeight="1">
      <c r="A78" s="37" t="s">
        <v>819</v>
      </c>
      <c r="B78" s="92" t="s">
        <v>819</v>
      </c>
      <c r="C78" s="37" t="s">
        <v>2858</v>
      </c>
      <c r="D78" s="114" t="s">
        <v>777</v>
      </c>
      <c r="E78" s="114" t="s">
        <v>776</v>
      </c>
      <c r="F78" s="38"/>
      <c r="G78" s="38">
        <v>2021</v>
      </c>
      <c r="H78" s="38" t="s">
        <v>3543</v>
      </c>
      <c r="I78" s="132">
        <v>46071</v>
      </c>
      <c r="J78" s="137"/>
      <c r="K78" s="39"/>
      <c r="L78" s="126"/>
      <c r="M78" s="126" t="s">
        <v>3544</v>
      </c>
      <c r="N78" s="40" t="s">
        <v>3360</v>
      </c>
      <c r="O78" s="41" t="s">
        <v>106</v>
      </c>
      <c r="P78" s="38" t="s">
        <v>3173</v>
      </c>
      <c r="Q78" s="38">
        <v>434</v>
      </c>
      <c r="R78" s="38" t="s">
        <v>3126</v>
      </c>
      <c r="S78" s="38" t="s">
        <v>3079</v>
      </c>
      <c r="T78" s="110" t="s">
        <v>190</v>
      </c>
      <c r="U78" s="293">
        <v>640</v>
      </c>
      <c r="V78" s="286">
        <f t="shared" si="2"/>
        <v>5120</v>
      </c>
      <c r="W78" s="294" t="s">
        <v>879</v>
      </c>
      <c r="X78" s="142" t="s">
        <v>3362</v>
      </c>
      <c r="Y78" s="142" t="s">
        <v>3363</v>
      </c>
      <c r="Z78" s="38" t="s">
        <v>3073</v>
      </c>
      <c r="AA78" s="128">
        <v>44246</v>
      </c>
      <c r="AB78" s="102" t="s">
        <v>3129</v>
      </c>
      <c r="AC78" s="38" t="s">
        <v>3105</v>
      </c>
      <c r="AD78" s="144" t="s">
        <v>3364</v>
      </c>
      <c r="AE78" s="144" t="s">
        <v>3364</v>
      </c>
    </row>
    <row r="79" spans="1:31" ht="36" customHeight="1">
      <c r="A79" s="146" t="s">
        <v>500</v>
      </c>
      <c r="B79" s="259" t="s">
        <v>3545</v>
      </c>
      <c r="C79" s="145" t="s">
        <v>71</v>
      </c>
      <c r="D79" s="146" t="s">
        <v>3546</v>
      </c>
      <c r="E79" s="146" t="s">
        <v>425</v>
      </c>
      <c r="F79" s="147"/>
      <c r="G79" s="147">
        <v>2024</v>
      </c>
      <c r="H79" s="178" t="s">
        <v>5182</v>
      </c>
      <c r="I79" s="179">
        <v>48051</v>
      </c>
      <c r="J79" s="149"/>
      <c r="K79" s="145" t="s">
        <v>3090</v>
      </c>
      <c r="L79" s="126"/>
      <c r="M79" s="126" t="s">
        <v>3547</v>
      </c>
      <c r="N79" s="40" t="s">
        <v>3241</v>
      </c>
      <c r="O79" s="41" t="s">
        <v>3241</v>
      </c>
      <c r="P79" s="38" t="s">
        <v>3173</v>
      </c>
      <c r="Q79" s="38">
        <v>205</v>
      </c>
      <c r="R79" s="38" t="s">
        <v>2836</v>
      </c>
      <c r="S79" s="38" t="s">
        <v>3018</v>
      </c>
      <c r="T79" s="110" t="s">
        <v>190</v>
      </c>
      <c r="U79" s="285">
        <v>678</v>
      </c>
      <c r="V79" s="286">
        <f t="shared" si="2"/>
        <v>5424</v>
      </c>
      <c r="W79" s="294" t="s">
        <v>577</v>
      </c>
      <c r="X79" s="142" t="s">
        <v>3548</v>
      </c>
      <c r="Y79" s="142" t="s">
        <v>3549</v>
      </c>
      <c r="Z79" s="38" t="s">
        <v>3073</v>
      </c>
      <c r="AA79" s="128">
        <v>43721</v>
      </c>
      <c r="AB79" s="102" t="s">
        <v>3129</v>
      </c>
      <c r="AC79" s="38"/>
      <c r="AD79" s="144" t="s">
        <v>3550</v>
      </c>
      <c r="AE79" s="144" t="s">
        <v>3550</v>
      </c>
    </row>
    <row r="80" spans="1:31" ht="36" customHeight="1">
      <c r="A80" s="146" t="s">
        <v>303</v>
      </c>
      <c r="B80" s="259" t="s">
        <v>3551</v>
      </c>
      <c r="C80" s="145" t="s">
        <v>70</v>
      </c>
      <c r="D80" s="146" t="s">
        <v>3552</v>
      </c>
      <c r="E80" s="146" t="s">
        <v>228</v>
      </c>
      <c r="F80" s="147"/>
      <c r="G80" s="147">
        <v>2024</v>
      </c>
      <c r="H80" s="147" t="s">
        <v>3553</v>
      </c>
      <c r="I80" s="148">
        <v>49740</v>
      </c>
      <c r="J80" s="152" t="s">
        <v>3554</v>
      </c>
      <c r="K80" s="145" t="s">
        <v>3090</v>
      </c>
      <c r="L80" s="126" t="s">
        <v>3232</v>
      </c>
      <c r="M80" s="126" t="s">
        <v>3555</v>
      </c>
      <c r="N80" s="40" t="s">
        <v>3228</v>
      </c>
      <c r="O80" s="41" t="s">
        <v>107</v>
      </c>
      <c r="P80" s="38" t="s">
        <v>3173</v>
      </c>
      <c r="Q80" s="38">
        <v>496</v>
      </c>
      <c r="R80" s="38" t="s">
        <v>2836</v>
      </c>
      <c r="S80" s="38" t="s">
        <v>3079</v>
      </c>
      <c r="T80" s="110" t="s">
        <v>190</v>
      </c>
      <c r="U80" s="285">
        <v>534</v>
      </c>
      <c r="V80" s="286">
        <f t="shared" si="2"/>
        <v>4272</v>
      </c>
      <c r="W80" s="294" t="s">
        <v>376</v>
      </c>
      <c r="X80" s="142" t="s">
        <v>3299</v>
      </c>
      <c r="Y80" s="142" t="s">
        <v>3556</v>
      </c>
      <c r="Z80" s="38" t="s">
        <v>3557</v>
      </c>
      <c r="AA80" s="128">
        <v>43972</v>
      </c>
      <c r="AB80" s="102" t="s">
        <v>3129</v>
      </c>
      <c r="AC80" s="38"/>
      <c r="AD80" s="144" t="s">
        <v>3558</v>
      </c>
      <c r="AE80" s="144" t="s">
        <v>3558</v>
      </c>
    </row>
    <row r="81" spans="1:31" ht="36" customHeight="1">
      <c r="A81" s="37" t="s">
        <v>304</v>
      </c>
      <c r="B81" s="92" t="s">
        <v>304</v>
      </c>
      <c r="C81" s="37" t="s">
        <v>69</v>
      </c>
      <c r="D81" s="114" t="s">
        <v>229</v>
      </c>
      <c r="E81" s="114" t="s">
        <v>230</v>
      </c>
      <c r="F81" s="38"/>
      <c r="G81" s="38">
        <v>2020</v>
      </c>
      <c r="H81" s="38" t="s">
        <v>3559</v>
      </c>
      <c r="I81" s="132">
        <v>48892</v>
      </c>
      <c r="J81" s="137"/>
      <c r="K81" s="39"/>
      <c r="L81" s="126" t="s">
        <v>3232</v>
      </c>
      <c r="M81" s="126" t="s">
        <v>3560</v>
      </c>
      <c r="N81" s="38" t="s">
        <v>3228</v>
      </c>
      <c r="O81" s="41" t="s">
        <v>107</v>
      </c>
      <c r="P81" s="38" t="s">
        <v>3173</v>
      </c>
      <c r="Q81" s="38">
        <v>267</v>
      </c>
      <c r="R81" s="38" t="s">
        <v>2836</v>
      </c>
      <c r="S81" s="38" t="s">
        <v>3079</v>
      </c>
      <c r="T81" s="110" t="s">
        <v>190</v>
      </c>
      <c r="U81" s="293">
        <v>529</v>
      </c>
      <c r="V81" s="286">
        <f t="shared" si="2"/>
        <v>4232</v>
      </c>
      <c r="W81" s="304" t="s">
        <v>377</v>
      </c>
      <c r="X81" s="142" t="s">
        <v>3561</v>
      </c>
      <c r="Y81" s="142" t="s">
        <v>3562</v>
      </c>
      <c r="Z81" s="38" t="s">
        <v>3073</v>
      </c>
      <c r="AA81" s="128">
        <v>43970</v>
      </c>
      <c r="AB81" s="102" t="s">
        <v>3129</v>
      </c>
      <c r="AC81" s="38"/>
      <c r="AD81" s="144" t="s">
        <v>3558</v>
      </c>
      <c r="AE81" s="144" t="s">
        <v>3558</v>
      </c>
    </row>
    <row r="82" spans="1:31" ht="36" customHeight="1">
      <c r="A82" s="260"/>
      <c r="B82" s="260" t="s">
        <v>5120</v>
      </c>
      <c r="C82" s="260" t="s">
        <v>5119</v>
      </c>
      <c r="D82" s="261" t="s">
        <v>5183</v>
      </c>
      <c r="E82" s="261" t="s">
        <v>5122</v>
      </c>
      <c r="F82" s="262"/>
      <c r="G82" s="262">
        <v>2024</v>
      </c>
      <c r="H82" s="262" t="s">
        <v>5184</v>
      </c>
      <c r="I82" s="263">
        <v>11487</v>
      </c>
      <c r="J82" s="264"/>
      <c r="K82" s="265" t="s">
        <v>3178</v>
      </c>
      <c r="L82" s="38"/>
      <c r="M82" s="126" t="s">
        <v>5123</v>
      </c>
      <c r="N82" s="38" t="s">
        <v>3228</v>
      </c>
      <c r="O82" s="40" t="s">
        <v>3234</v>
      </c>
      <c r="P82" s="38" t="s">
        <v>3173</v>
      </c>
      <c r="Q82" s="38">
        <v>353</v>
      </c>
      <c r="R82" s="26" t="s">
        <v>3019</v>
      </c>
      <c r="S82" s="38" t="s">
        <v>3079</v>
      </c>
      <c r="T82" s="110" t="s">
        <v>190</v>
      </c>
      <c r="U82" s="285">
        <v>693</v>
      </c>
      <c r="V82" s="286">
        <f t="shared" si="2"/>
        <v>5544</v>
      </c>
      <c r="W82" s="305" t="s">
        <v>5367</v>
      </c>
      <c r="X82" s="142" t="s">
        <v>3299</v>
      </c>
      <c r="Y82" s="142" t="s">
        <v>3562</v>
      </c>
      <c r="Z82" s="38" t="s">
        <v>3073</v>
      </c>
      <c r="AA82" s="128">
        <v>45429</v>
      </c>
      <c r="AB82" s="183" t="s">
        <v>3146</v>
      </c>
      <c r="AC82" s="38"/>
      <c r="AD82" s="144" t="s">
        <v>3558</v>
      </c>
      <c r="AE82" s="143" t="s">
        <v>3156</v>
      </c>
    </row>
    <row r="83" spans="1:31" ht="36" customHeight="1">
      <c r="A83" s="37" t="s">
        <v>1074</v>
      </c>
      <c r="B83" s="92" t="s">
        <v>1074</v>
      </c>
      <c r="C83" s="37" t="s">
        <v>1097</v>
      </c>
      <c r="D83" s="114" t="s">
        <v>1045</v>
      </c>
      <c r="E83" s="114" t="s">
        <v>1046</v>
      </c>
      <c r="F83" s="38"/>
      <c r="G83" s="38">
        <v>2021</v>
      </c>
      <c r="H83" s="38" t="s">
        <v>3563</v>
      </c>
      <c r="I83" s="132">
        <v>49591</v>
      </c>
      <c r="J83" s="137"/>
      <c r="K83" s="39"/>
      <c r="L83" s="126"/>
      <c r="M83" s="126" t="s">
        <v>3564</v>
      </c>
      <c r="N83" s="40" t="s">
        <v>3565</v>
      </c>
      <c r="O83" s="41" t="s">
        <v>1013</v>
      </c>
      <c r="P83" s="38" t="s">
        <v>3079</v>
      </c>
      <c r="Q83" s="38">
        <v>826</v>
      </c>
      <c r="R83" s="38" t="s">
        <v>3126</v>
      </c>
      <c r="S83" s="38" t="s">
        <v>3079</v>
      </c>
      <c r="T83" s="110" t="s">
        <v>190</v>
      </c>
      <c r="U83" s="293">
        <v>630</v>
      </c>
      <c r="V83" s="286">
        <f t="shared" si="2"/>
        <v>5040</v>
      </c>
      <c r="W83" s="294" t="s">
        <v>1021</v>
      </c>
      <c r="X83" s="142" t="s">
        <v>3207</v>
      </c>
      <c r="Y83" s="142" t="s">
        <v>3208</v>
      </c>
      <c r="Z83" s="38" t="s">
        <v>3073</v>
      </c>
      <c r="AA83" s="128">
        <v>44246</v>
      </c>
      <c r="AB83" s="102" t="s">
        <v>3129</v>
      </c>
      <c r="AC83" s="38" t="s">
        <v>3105</v>
      </c>
      <c r="AD83" s="143" t="s">
        <v>3156</v>
      </c>
      <c r="AE83" s="155" t="s">
        <v>3572</v>
      </c>
    </row>
    <row r="84" spans="1:31" ht="36" customHeight="1">
      <c r="A84" s="37" t="s">
        <v>1075</v>
      </c>
      <c r="B84" s="92" t="s">
        <v>1075</v>
      </c>
      <c r="C84" s="37" t="s">
        <v>36</v>
      </c>
      <c r="D84" s="114" t="s">
        <v>1047</v>
      </c>
      <c r="E84" s="114" t="s">
        <v>1048</v>
      </c>
      <c r="F84" s="38"/>
      <c r="G84" s="38">
        <v>2021</v>
      </c>
      <c r="H84" s="38" t="s">
        <v>3566</v>
      </c>
      <c r="I84" s="134">
        <v>51204</v>
      </c>
      <c r="J84" s="137" t="s">
        <v>3567</v>
      </c>
      <c r="K84" s="157"/>
      <c r="L84" s="126"/>
      <c r="M84" s="126" t="s">
        <v>3568</v>
      </c>
      <c r="N84" s="38" t="s">
        <v>3569</v>
      </c>
      <c r="O84" s="41" t="s">
        <v>1013</v>
      </c>
      <c r="P84" s="38" t="s">
        <v>3079</v>
      </c>
      <c r="Q84" s="38">
        <v>427</v>
      </c>
      <c r="R84" s="38" t="s">
        <v>2836</v>
      </c>
      <c r="S84" s="38" t="s">
        <v>3079</v>
      </c>
      <c r="T84" s="110" t="s">
        <v>191</v>
      </c>
      <c r="U84" s="293">
        <v>540</v>
      </c>
      <c r="V84" s="286">
        <f t="shared" si="2"/>
        <v>4320</v>
      </c>
      <c r="W84" s="289" t="s">
        <v>1022</v>
      </c>
      <c r="X84" s="142" t="s">
        <v>3570</v>
      </c>
      <c r="Y84" s="142" t="s">
        <v>3571</v>
      </c>
      <c r="Z84" s="38" t="s">
        <v>3073</v>
      </c>
      <c r="AA84" s="128">
        <v>44169</v>
      </c>
      <c r="AB84" s="38">
        <v>12</v>
      </c>
      <c r="AC84" s="38" t="s">
        <v>3166</v>
      </c>
      <c r="AD84" s="155" t="s">
        <v>3572</v>
      </c>
      <c r="AE84" s="144" t="s">
        <v>3579</v>
      </c>
    </row>
    <row r="85" spans="1:31" ht="36" customHeight="1">
      <c r="A85" s="37" t="s">
        <v>305</v>
      </c>
      <c r="B85" s="92" t="s">
        <v>305</v>
      </c>
      <c r="C85" s="37" t="s">
        <v>343</v>
      </c>
      <c r="D85" s="114" t="s">
        <v>231</v>
      </c>
      <c r="E85" s="172" t="s">
        <v>232</v>
      </c>
      <c r="F85" s="40"/>
      <c r="G85" s="38">
        <v>2021</v>
      </c>
      <c r="H85" s="38" t="s">
        <v>3573</v>
      </c>
      <c r="I85" s="134">
        <v>46022</v>
      </c>
      <c r="J85" s="37" t="s">
        <v>3574</v>
      </c>
      <c r="K85" s="39"/>
      <c r="L85" s="126"/>
      <c r="M85" s="126" t="s">
        <v>3575</v>
      </c>
      <c r="N85" s="40" t="s">
        <v>3576</v>
      </c>
      <c r="O85" s="41" t="s">
        <v>107</v>
      </c>
      <c r="P85" s="38" t="s">
        <v>3079</v>
      </c>
      <c r="Q85" s="38">
        <v>387</v>
      </c>
      <c r="R85" s="38" t="s">
        <v>2836</v>
      </c>
      <c r="S85" s="38" t="s">
        <v>3079</v>
      </c>
      <c r="T85" s="110" t="s">
        <v>367</v>
      </c>
      <c r="U85" s="293">
        <v>540</v>
      </c>
      <c r="V85" s="286">
        <f t="shared" si="2"/>
        <v>4320</v>
      </c>
      <c r="W85" s="294" t="s">
        <v>378</v>
      </c>
      <c r="X85" s="142" t="s">
        <v>3577</v>
      </c>
      <c r="Y85" s="142" t="s">
        <v>3578</v>
      </c>
      <c r="Z85" s="38" t="s">
        <v>3073</v>
      </c>
      <c r="AA85" s="128">
        <v>44175</v>
      </c>
      <c r="AB85" s="102"/>
      <c r="AC85" s="38" t="s">
        <v>3105</v>
      </c>
      <c r="AD85" s="144" t="s">
        <v>3579</v>
      </c>
      <c r="AE85" s="155" t="s">
        <v>3585</v>
      </c>
    </row>
    <row r="86" spans="1:31" ht="36" customHeight="1">
      <c r="A86" s="37" t="s">
        <v>161</v>
      </c>
      <c r="B86" s="92" t="s">
        <v>161</v>
      </c>
      <c r="C86" s="37" t="s">
        <v>1887</v>
      </c>
      <c r="D86" s="114" t="s">
        <v>124</v>
      </c>
      <c r="E86" s="172" t="s">
        <v>125</v>
      </c>
      <c r="F86" s="40"/>
      <c r="G86" s="38">
        <v>2020</v>
      </c>
      <c r="H86" s="38" t="s">
        <v>3580</v>
      </c>
      <c r="I86" s="134">
        <v>49220</v>
      </c>
      <c r="J86" s="185"/>
      <c r="K86" s="39"/>
      <c r="L86" s="126"/>
      <c r="M86" s="126" t="s">
        <v>3581</v>
      </c>
      <c r="N86" s="40" t="s">
        <v>3582</v>
      </c>
      <c r="O86" s="41" t="s">
        <v>104</v>
      </c>
      <c r="P86" s="38" t="s">
        <v>3079</v>
      </c>
      <c r="Q86" s="38">
        <v>113</v>
      </c>
      <c r="R86" s="38" t="s">
        <v>2836</v>
      </c>
      <c r="S86" s="38" t="s">
        <v>3079</v>
      </c>
      <c r="T86" s="110" t="s">
        <v>189</v>
      </c>
      <c r="U86" s="285">
        <v>330</v>
      </c>
      <c r="V86" s="286">
        <f t="shared" si="2"/>
        <v>2640</v>
      </c>
      <c r="W86" s="294" t="s">
        <v>199</v>
      </c>
      <c r="X86" s="142" t="s">
        <v>3583</v>
      </c>
      <c r="Y86" s="142" t="s">
        <v>3584</v>
      </c>
      <c r="Z86" s="38" t="s">
        <v>3073</v>
      </c>
      <c r="AA86" s="128">
        <v>43887</v>
      </c>
      <c r="AB86" s="102"/>
      <c r="AC86" s="38"/>
      <c r="AD86" s="155" t="s">
        <v>3585</v>
      </c>
      <c r="AE86" s="155" t="s">
        <v>3203</v>
      </c>
    </row>
    <row r="87" spans="1:31" ht="36" customHeight="1">
      <c r="A87" s="37" t="s">
        <v>687</v>
      </c>
      <c r="B87" s="92" t="s">
        <v>687</v>
      </c>
      <c r="C87" s="37" t="s">
        <v>29</v>
      </c>
      <c r="D87" s="114" t="s">
        <v>639</v>
      </c>
      <c r="E87" s="172" t="s">
        <v>640</v>
      </c>
      <c r="F87" s="40"/>
      <c r="G87" s="40">
        <v>2020</v>
      </c>
      <c r="H87" s="40" t="s">
        <v>3586</v>
      </c>
      <c r="I87" s="132">
        <v>46022</v>
      </c>
      <c r="J87" s="37" t="s">
        <v>3587</v>
      </c>
      <c r="K87" s="124"/>
      <c r="L87" s="126"/>
      <c r="M87" s="126" t="s">
        <v>3588</v>
      </c>
      <c r="N87" s="40" t="s">
        <v>3589</v>
      </c>
      <c r="O87" s="41" t="s">
        <v>105</v>
      </c>
      <c r="P87" s="38" t="s">
        <v>3079</v>
      </c>
      <c r="Q87" s="38">
        <v>323</v>
      </c>
      <c r="R87" s="38" t="s">
        <v>2836</v>
      </c>
      <c r="S87" s="38" t="s">
        <v>3079</v>
      </c>
      <c r="T87" s="110" t="s">
        <v>191</v>
      </c>
      <c r="U87" s="285">
        <v>534</v>
      </c>
      <c r="V87" s="286">
        <f t="shared" si="2"/>
        <v>4272</v>
      </c>
      <c r="W87" s="294" t="s">
        <v>743</v>
      </c>
      <c r="X87" s="142" t="s">
        <v>3590</v>
      </c>
      <c r="Y87" s="142" t="s">
        <v>3415</v>
      </c>
      <c r="Z87" s="38" t="s">
        <v>3073</v>
      </c>
      <c r="AA87" s="128">
        <v>43958</v>
      </c>
      <c r="AB87" s="38">
        <v>16</v>
      </c>
      <c r="AC87" s="38"/>
      <c r="AD87" s="155" t="s">
        <v>3203</v>
      </c>
      <c r="AE87" s="155" t="s">
        <v>3596</v>
      </c>
    </row>
    <row r="88" spans="1:31" ht="36" customHeight="1">
      <c r="A88" s="39" t="s">
        <v>1450</v>
      </c>
      <c r="B88" s="92" t="s">
        <v>1450</v>
      </c>
      <c r="C88" s="39" t="s">
        <v>33</v>
      </c>
      <c r="D88" s="156" t="s">
        <v>1402</v>
      </c>
      <c r="E88" s="114" t="s">
        <v>1401</v>
      </c>
      <c r="F88" s="40"/>
      <c r="G88" s="40">
        <v>2021</v>
      </c>
      <c r="H88" s="40" t="s">
        <v>3591</v>
      </c>
      <c r="I88" s="132">
        <v>45836</v>
      </c>
      <c r="J88" s="37"/>
      <c r="K88" s="124"/>
      <c r="L88" s="126" t="s">
        <v>3333</v>
      </c>
      <c r="M88" s="126" t="s">
        <v>3592</v>
      </c>
      <c r="N88" s="40" t="s">
        <v>3593</v>
      </c>
      <c r="O88" s="41" t="s">
        <v>1365</v>
      </c>
      <c r="P88" s="38" t="s">
        <v>3079</v>
      </c>
      <c r="Q88" s="38">
        <v>307</v>
      </c>
      <c r="R88" s="38" t="s">
        <v>3126</v>
      </c>
      <c r="S88" s="38" t="s">
        <v>3079</v>
      </c>
      <c r="T88" s="110" t="s">
        <v>1367</v>
      </c>
      <c r="U88" s="285">
        <v>682</v>
      </c>
      <c r="V88" s="286">
        <f t="shared" si="2"/>
        <v>5456</v>
      </c>
      <c r="W88" s="294" t="s">
        <v>1371</v>
      </c>
      <c r="X88" s="142" t="s">
        <v>3594</v>
      </c>
      <c r="Y88" s="142" t="s">
        <v>3595</v>
      </c>
      <c r="Z88" s="38" t="s">
        <v>3073</v>
      </c>
      <c r="AA88" s="128">
        <v>44349</v>
      </c>
      <c r="AB88" s="102" t="s">
        <v>3146</v>
      </c>
      <c r="AC88" s="38"/>
      <c r="AD88" s="155" t="s">
        <v>3596</v>
      </c>
      <c r="AE88" s="155" t="s">
        <v>3203</v>
      </c>
    </row>
    <row r="89" spans="1:31" ht="36" customHeight="1">
      <c r="A89" s="37" t="s">
        <v>1451</v>
      </c>
      <c r="B89" s="92" t="s">
        <v>1451</v>
      </c>
      <c r="C89" s="37" t="s">
        <v>1481</v>
      </c>
      <c r="D89" s="114" t="s">
        <v>1403</v>
      </c>
      <c r="E89" s="114" t="s">
        <v>1401</v>
      </c>
      <c r="F89" s="38"/>
      <c r="G89" s="38">
        <v>2020</v>
      </c>
      <c r="H89" s="38" t="s">
        <v>3597</v>
      </c>
      <c r="I89" s="132">
        <v>49601</v>
      </c>
      <c r="J89" s="137" t="s">
        <v>3471</v>
      </c>
      <c r="K89" s="157"/>
      <c r="L89" s="126" t="s">
        <v>3333</v>
      </c>
      <c r="M89" s="126" t="s">
        <v>3598</v>
      </c>
      <c r="N89" s="40" t="s">
        <v>3593</v>
      </c>
      <c r="O89" s="41" t="s">
        <v>1365</v>
      </c>
      <c r="P89" s="38" t="s">
        <v>3079</v>
      </c>
      <c r="Q89" s="38">
        <v>242</v>
      </c>
      <c r="R89" s="38" t="s">
        <v>3126</v>
      </c>
      <c r="S89" s="38" t="s">
        <v>3079</v>
      </c>
      <c r="T89" s="110" t="s">
        <v>191</v>
      </c>
      <c r="U89" s="285">
        <v>242</v>
      </c>
      <c r="V89" s="286">
        <f t="shared" si="2"/>
        <v>1936</v>
      </c>
      <c r="W89" s="294" t="s">
        <v>1372</v>
      </c>
      <c r="X89" s="142" t="s">
        <v>3474</v>
      </c>
      <c r="Y89" s="142" t="s">
        <v>3599</v>
      </c>
      <c r="Z89" s="38" t="s">
        <v>3073</v>
      </c>
      <c r="AA89" s="128">
        <v>43818</v>
      </c>
      <c r="AB89" s="102" t="s">
        <v>3129</v>
      </c>
      <c r="AC89" s="38"/>
      <c r="AD89" s="155" t="s">
        <v>3203</v>
      </c>
      <c r="AE89" s="144" t="s">
        <v>3338</v>
      </c>
    </row>
    <row r="90" spans="1:31" ht="36" customHeight="1">
      <c r="A90" s="146" t="s">
        <v>1452</v>
      </c>
      <c r="B90" s="259" t="s">
        <v>5146</v>
      </c>
      <c r="C90" s="145" t="s">
        <v>1482</v>
      </c>
      <c r="D90" s="146" t="s">
        <v>5143</v>
      </c>
      <c r="E90" s="146" t="s">
        <v>1404</v>
      </c>
      <c r="F90" s="147"/>
      <c r="G90" s="147">
        <v>2024</v>
      </c>
      <c r="H90" s="147" t="s">
        <v>3600</v>
      </c>
      <c r="I90" s="148">
        <v>46691</v>
      </c>
      <c r="J90" s="152"/>
      <c r="K90" s="145" t="s">
        <v>3090</v>
      </c>
      <c r="L90" s="126" t="s">
        <v>3333</v>
      </c>
      <c r="M90" s="126" t="s">
        <v>3601</v>
      </c>
      <c r="N90" s="40" t="s">
        <v>3473</v>
      </c>
      <c r="O90" s="41" t="s">
        <v>1365</v>
      </c>
      <c r="P90" s="38" t="s">
        <v>3079</v>
      </c>
      <c r="Q90" s="38">
        <v>408</v>
      </c>
      <c r="R90" s="38" t="s">
        <v>3126</v>
      </c>
      <c r="S90" s="38" t="s">
        <v>3079</v>
      </c>
      <c r="T90" s="110" t="s">
        <v>190</v>
      </c>
      <c r="U90" s="285">
        <v>386</v>
      </c>
      <c r="V90" s="286">
        <f t="shared" si="2"/>
        <v>3088</v>
      </c>
      <c r="W90" s="294" t="s">
        <v>1373</v>
      </c>
      <c r="X90" s="142" t="s">
        <v>3602</v>
      </c>
      <c r="Y90" s="142" t="s">
        <v>3603</v>
      </c>
      <c r="Z90" s="38" t="s">
        <v>3073</v>
      </c>
      <c r="AA90" s="128">
        <v>43818</v>
      </c>
      <c r="AB90" s="102" t="s">
        <v>3129</v>
      </c>
      <c r="AC90" s="38"/>
      <c r="AD90" s="144" t="s">
        <v>3338</v>
      </c>
      <c r="AE90" s="143" t="s">
        <v>3167</v>
      </c>
    </row>
    <row r="91" spans="1:31" ht="36" customHeight="1">
      <c r="A91" s="146" t="s">
        <v>1076</v>
      </c>
      <c r="B91" s="259" t="s">
        <v>5135</v>
      </c>
      <c r="C91" s="145" t="s">
        <v>3604</v>
      </c>
      <c r="D91" s="146" t="s">
        <v>5132</v>
      </c>
      <c r="E91" s="146" t="s">
        <v>1049</v>
      </c>
      <c r="F91" s="147"/>
      <c r="G91" s="147">
        <v>2024</v>
      </c>
      <c r="H91" s="147" t="s">
        <v>3605</v>
      </c>
      <c r="I91" s="148">
        <v>48202</v>
      </c>
      <c r="J91" s="152" t="s">
        <v>3606</v>
      </c>
      <c r="K91" s="145" t="s">
        <v>3090</v>
      </c>
      <c r="L91" s="126"/>
      <c r="M91" s="126" t="s">
        <v>3607</v>
      </c>
      <c r="N91" s="40" t="s">
        <v>1013</v>
      </c>
      <c r="O91" s="41" t="s">
        <v>1013</v>
      </c>
      <c r="P91" s="38" t="s">
        <v>3173</v>
      </c>
      <c r="Q91" s="38">
        <v>224</v>
      </c>
      <c r="R91" s="38" t="s">
        <v>2836</v>
      </c>
      <c r="S91" s="38" t="s">
        <v>3079</v>
      </c>
      <c r="T91" s="110" t="s">
        <v>190</v>
      </c>
      <c r="U91" s="285">
        <v>460</v>
      </c>
      <c r="V91" s="286">
        <f t="shared" si="2"/>
        <v>3680</v>
      </c>
      <c r="W91" s="294" t="s">
        <v>1023</v>
      </c>
      <c r="X91" s="142" t="s">
        <v>3608</v>
      </c>
      <c r="Y91" s="142" t="s">
        <v>3609</v>
      </c>
      <c r="Z91" s="38" t="s">
        <v>3073</v>
      </c>
      <c r="AA91" s="128">
        <v>43972</v>
      </c>
      <c r="AB91" s="102"/>
      <c r="AC91" s="38"/>
      <c r="AD91" s="143" t="s">
        <v>3167</v>
      </c>
      <c r="AE91" s="143" t="s">
        <v>3203</v>
      </c>
    </row>
    <row r="92" spans="1:31" ht="36" customHeight="1">
      <c r="A92" s="121" t="s">
        <v>688</v>
      </c>
      <c r="B92" s="121" t="s">
        <v>688</v>
      </c>
      <c r="C92" s="121" t="s">
        <v>30</v>
      </c>
      <c r="D92" s="122" t="s">
        <v>641</v>
      </c>
      <c r="E92" s="186" t="s">
        <v>642</v>
      </c>
      <c r="F92" s="123"/>
      <c r="G92" s="123">
        <v>2023</v>
      </c>
      <c r="H92" s="123" t="s">
        <v>3610</v>
      </c>
      <c r="I92" s="119">
        <v>45300</v>
      </c>
      <c r="J92" s="128" t="s">
        <v>3077</v>
      </c>
      <c r="K92" s="39"/>
      <c r="L92" s="126"/>
      <c r="M92" s="126" t="s">
        <v>3611</v>
      </c>
      <c r="N92" s="40"/>
      <c r="O92" s="41" t="s">
        <v>105</v>
      </c>
      <c r="P92" s="38" t="s">
        <v>3079</v>
      </c>
      <c r="Q92" s="38">
        <v>195</v>
      </c>
      <c r="R92" s="38" t="s">
        <v>3126</v>
      </c>
      <c r="S92" s="38" t="s">
        <v>3079</v>
      </c>
      <c r="T92" s="110" t="s">
        <v>191</v>
      </c>
      <c r="U92" s="285">
        <v>436</v>
      </c>
      <c r="V92" s="286">
        <f t="shared" si="2"/>
        <v>3488</v>
      </c>
      <c r="W92" s="300" t="s">
        <v>744</v>
      </c>
      <c r="X92" s="142" t="s">
        <v>3201</v>
      </c>
      <c r="Y92" s="142" t="s">
        <v>3202</v>
      </c>
      <c r="Z92" s="38" t="s">
        <v>3073</v>
      </c>
      <c r="AA92" s="128">
        <v>44991</v>
      </c>
      <c r="AB92" s="38">
        <v>12</v>
      </c>
      <c r="AC92" s="38"/>
      <c r="AD92" s="143" t="s">
        <v>3203</v>
      </c>
      <c r="AE92" s="143" t="s">
        <v>3156</v>
      </c>
    </row>
    <row r="93" spans="1:31" ht="36" customHeight="1">
      <c r="A93" s="146" t="s">
        <v>1077</v>
      </c>
      <c r="B93" s="259" t="s">
        <v>5136</v>
      </c>
      <c r="C93" s="145" t="s">
        <v>1098</v>
      </c>
      <c r="D93" s="146" t="s">
        <v>5133</v>
      </c>
      <c r="E93" s="146" t="s">
        <v>1050</v>
      </c>
      <c r="F93" s="147"/>
      <c r="G93" s="147">
        <v>2024</v>
      </c>
      <c r="H93" s="147" t="s">
        <v>3612</v>
      </c>
      <c r="I93" s="148">
        <v>46772</v>
      </c>
      <c r="J93" s="152" t="s">
        <v>3613</v>
      </c>
      <c r="K93" s="145" t="s">
        <v>3090</v>
      </c>
      <c r="L93" s="126"/>
      <c r="M93" s="126" t="s">
        <v>3614</v>
      </c>
      <c r="N93" s="40" t="s">
        <v>3152</v>
      </c>
      <c r="O93" s="41" t="s">
        <v>1013</v>
      </c>
      <c r="P93" s="38" t="s">
        <v>3079</v>
      </c>
      <c r="Q93" s="38">
        <v>323</v>
      </c>
      <c r="R93" s="38" t="s">
        <v>2836</v>
      </c>
      <c r="S93" s="38" t="s">
        <v>3079</v>
      </c>
      <c r="T93" s="110" t="s">
        <v>189</v>
      </c>
      <c r="U93" s="285">
        <v>412</v>
      </c>
      <c r="V93" s="286">
        <f t="shared" si="2"/>
        <v>3296</v>
      </c>
      <c r="W93" s="294" t="s">
        <v>1024</v>
      </c>
      <c r="X93" s="142" t="s">
        <v>3615</v>
      </c>
      <c r="Y93" s="142" t="s">
        <v>3616</v>
      </c>
      <c r="Z93" s="38" t="s">
        <v>3073</v>
      </c>
      <c r="AA93" s="128">
        <v>43887</v>
      </c>
      <c r="AB93" s="102" t="s">
        <v>3129</v>
      </c>
      <c r="AC93" s="38"/>
      <c r="AD93" s="143" t="s">
        <v>3156</v>
      </c>
      <c r="AE93" s="155" t="s">
        <v>3188</v>
      </c>
    </row>
    <row r="94" spans="1:31" ht="36" customHeight="1">
      <c r="A94" s="42" t="s">
        <v>1593</v>
      </c>
      <c r="B94" s="92" t="s">
        <v>1593</v>
      </c>
      <c r="C94" s="39" t="s">
        <v>2840</v>
      </c>
      <c r="D94" s="156" t="s">
        <v>1550</v>
      </c>
      <c r="E94" s="156" t="s">
        <v>1551</v>
      </c>
      <c r="F94" s="41"/>
      <c r="G94" s="41">
        <v>2022</v>
      </c>
      <c r="H94" s="41" t="s">
        <v>3617</v>
      </c>
      <c r="I94" s="115">
        <v>46584</v>
      </c>
      <c r="J94" s="187" t="s">
        <v>3618</v>
      </c>
      <c r="K94" s="39"/>
      <c r="L94" s="126" t="s">
        <v>3190</v>
      </c>
      <c r="M94" s="37" t="s">
        <v>3619</v>
      </c>
      <c r="N94" s="40" t="s">
        <v>3153</v>
      </c>
      <c r="O94" s="41" t="s">
        <v>1501</v>
      </c>
      <c r="P94" s="38" t="s">
        <v>3079</v>
      </c>
      <c r="Q94" s="38">
        <v>357</v>
      </c>
      <c r="R94" s="38" t="s">
        <v>2836</v>
      </c>
      <c r="S94" s="38" t="s">
        <v>3079</v>
      </c>
      <c r="T94" s="110" t="s">
        <v>190</v>
      </c>
      <c r="U94" s="285">
        <v>460</v>
      </c>
      <c r="V94" s="286">
        <f t="shared" si="2"/>
        <v>3680</v>
      </c>
      <c r="W94" s="294" t="s">
        <v>1514</v>
      </c>
      <c r="X94" s="174" t="s">
        <v>3141</v>
      </c>
      <c r="Y94" s="174" t="s">
        <v>3142</v>
      </c>
      <c r="Z94" s="38" t="s">
        <v>3073</v>
      </c>
      <c r="AA94" s="107">
        <v>44426</v>
      </c>
      <c r="AB94" s="102" t="s">
        <v>3146</v>
      </c>
      <c r="AC94" s="38"/>
      <c r="AD94" s="155" t="s">
        <v>3188</v>
      </c>
      <c r="AE94" s="144" t="s">
        <v>3338</v>
      </c>
    </row>
    <row r="95" spans="1:31" ht="36" customHeight="1">
      <c r="A95" s="145" t="s">
        <v>1453</v>
      </c>
      <c r="B95" s="145" t="s">
        <v>5185</v>
      </c>
      <c r="C95" s="145" t="s">
        <v>1483</v>
      </c>
      <c r="D95" s="145" t="s">
        <v>5186</v>
      </c>
      <c r="E95" s="145" t="s">
        <v>1040</v>
      </c>
      <c r="F95" s="147"/>
      <c r="G95" s="147">
        <v>2024</v>
      </c>
      <c r="H95" s="147" t="s">
        <v>3620</v>
      </c>
      <c r="I95" s="148">
        <v>49346</v>
      </c>
      <c r="J95" s="152" t="s">
        <v>3621</v>
      </c>
      <c r="K95" s="145" t="s">
        <v>3090</v>
      </c>
      <c r="L95" s="126"/>
      <c r="M95" s="126" t="s">
        <v>3622</v>
      </c>
      <c r="N95" s="38"/>
      <c r="O95" s="41" t="s">
        <v>1365</v>
      </c>
      <c r="P95" s="38" t="s">
        <v>3079</v>
      </c>
      <c r="Q95" s="38">
        <v>215</v>
      </c>
      <c r="R95" s="38" t="s">
        <v>3126</v>
      </c>
      <c r="S95" s="38" t="s">
        <v>3079</v>
      </c>
      <c r="T95" s="110" t="s">
        <v>190</v>
      </c>
      <c r="U95" s="285">
        <v>370</v>
      </c>
      <c r="V95" s="286">
        <f t="shared" si="2"/>
        <v>2960</v>
      </c>
      <c r="W95" s="294" t="s">
        <v>1374</v>
      </c>
      <c r="X95" s="142" t="s">
        <v>3623</v>
      </c>
      <c r="Y95" s="142" t="s">
        <v>3624</v>
      </c>
      <c r="Z95" s="38" t="s">
        <v>3073</v>
      </c>
      <c r="AA95" s="128">
        <v>43970</v>
      </c>
      <c r="AB95" s="102" t="s">
        <v>3129</v>
      </c>
      <c r="AC95" s="38"/>
      <c r="AD95" s="144" t="s">
        <v>3338</v>
      </c>
      <c r="AE95" s="144" t="s">
        <v>3376</v>
      </c>
    </row>
    <row r="96" spans="1:31" ht="36" customHeight="1">
      <c r="A96" s="146" t="s">
        <v>1340</v>
      </c>
      <c r="B96" s="259" t="s">
        <v>5142</v>
      </c>
      <c r="C96" s="145" t="s">
        <v>1316</v>
      </c>
      <c r="D96" s="146" t="s">
        <v>5137</v>
      </c>
      <c r="E96" s="146" t="s">
        <v>1271</v>
      </c>
      <c r="F96" s="147"/>
      <c r="G96" s="147">
        <v>2024</v>
      </c>
      <c r="H96" s="147" t="s">
        <v>3625</v>
      </c>
      <c r="I96" s="148">
        <v>47312</v>
      </c>
      <c r="J96" s="152"/>
      <c r="K96" s="145" t="s">
        <v>3090</v>
      </c>
      <c r="L96" s="126"/>
      <c r="M96" s="126" t="s">
        <v>3626</v>
      </c>
      <c r="N96" s="40" t="s">
        <v>3465</v>
      </c>
      <c r="O96" s="41" t="s">
        <v>1233</v>
      </c>
      <c r="P96" s="38" t="s">
        <v>3173</v>
      </c>
      <c r="Q96" s="38">
        <v>295</v>
      </c>
      <c r="R96" s="38" t="s">
        <v>3126</v>
      </c>
      <c r="S96" s="38" t="s">
        <v>3079</v>
      </c>
      <c r="T96" s="110" t="s">
        <v>190</v>
      </c>
      <c r="U96" s="293">
        <v>340</v>
      </c>
      <c r="V96" s="286">
        <f t="shared" si="2"/>
        <v>2720</v>
      </c>
      <c r="W96" s="294" t="s">
        <v>1241</v>
      </c>
      <c r="X96" s="142" t="s">
        <v>3467</v>
      </c>
      <c r="Y96" s="142" t="s">
        <v>3468</v>
      </c>
      <c r="Z96" s="38" t="s">
        <v>3073</v>
      </c>
      <c r="AA96" s="128">
        <v>43774</v>
      </c>
      <c r="AB96" s="102" t="s">
        <v>3129</v>
      </c>
      <c r="AC96" s="38" t="s">
        <v>3166</v>
      </c>
      <c r="AD96" s="144" t="s">
        <v>3376</v>
      </c>
      <c r="AE96" s="144" t="s">
        <v>3338</v>
      </c>
    </row>
    <row r="97" spans="1:31" ht="36" customHeight="1">
      <c r="A97" s="146" t="s">
        <v>1454</v>
      </c>
      <c r="B97" s="259" t="s">
        <v>5147</v>
      </c>
      <c r="C97" s="145" t="s">
        <v>1484</v>
      </c>
      <c r="D97" s="146" t="s">
        <v>5144</v>
      </c>
      <c r="E97" s="146" t="s">
        <v>1405</v>
      </c>
      <c r="F97" s="147"/>
      <c r="G97" s="147">
        <v>2024</v>
      </c>
      <c r="H97" s="147" t="s">
        <v>3627</v>
      </c>
      <c r="I97" s="148">
        <v>47230</v>
      </c>
      <c r="J97" s="152" t="s">
        <v>3628</v>
      </c>
      <c r="K97" s="145" t="s">
        <v>3090</v>
      </c>
      <c r="L97" s="126" t="s">
        <v>3629</v>
      </c>
      <c r="M97" s="126" t="s">
        <v>3630</v>
      </c>
      <c r="N97" s="40"/>
      <c r="O97" s="41" t="s">
        <v>1365</v>
      </c>
      <c r="P97" s="38" t="s">
        <v>3079</v>
      </c>
      <c r="Q97" s="38">
        <v>356</v>
      </c>
      <c r="R97" s="38" t="s">
        <v>3126</v>
      </c>
      <c r="S97" s="38" t="s">
        <v>3079</v>
      </c>
      <c r="T97" s="110" t="s">
        <v>190</v>
      </c>
      <c r="U97" s="293">
        <v>340</v>
      </c>
      <c r="V97" s="286">
        <f t="shared" si="2"/>
        <v>2720</v>
      </c>
      <c r="W97" s="294" t="s">
        <v>1375</v>
      </c>
      <c r="X97" s="142" t="s">
        <v>3631</v>
      </c>
      <c r="Y97" s="142" t="s">
        <v>3632</v>
      </c>
      <c r="Z97" s="38" t="s">
        <v>3073</v>
      </c>
      <c r="AA97" s="128">
        <v>43721</v>
      </c>
      <c r="AB97" s="102" t="s">
        <v>3146</v>
      </c>
      <c r="AC97" s="38" t="s">
        <v>3166</v>
      </c>
      <c r="AD97" s="144" t="s">
        <v>3338</v>
      </c>
      <c r="AE97" s="144" t="s">
        <v>3279</v>
      </c>
    </row>
    <row r="98" spans="1:31" ht="36" customHeight="1">
      <c r="A98" s="39" t="s">
        <v>306</v>
      </c>
      <c r="B98" s="92" t="s">
        <v>306</v>
      </c>
      <c r="C98" s="39" t="s">
        <v>1888</v>
      </c>
      <c r="D98" s="188" t="s">
        <v>233</v>
      </c>
      <c r="E98" s="188" t="s">
        <v>234</v>
      </c>
      <c r="F98" s="38"/>
      <c r="G98" s="38">
        <v>2023</v>
      </c>
      <c r="H98" s="41" t="s">
        <v>3633</v>
      </c>
      <c r="I98" s="134">
        <v>49987</v>
      </c>
      <c r="J98" s="133"/>
      <c r="K98" s="39"/>
      <c r="L98" s="126" t="s">
        <v>3232</v>
      </c>
      <c r="M98" s="126" t="s">
        <v>3634</v>
      </c>
      <c r="N98" s="40" t="s">
        <v>3228</v>
      </c>
      <c r="O98" s="41" t="s">
        <v>107</v>
      </c>
      <c r="P98" s="38" t="s">
        <v>3079</v>
      </c>
      <c r="Q98" s="38">
        <v>499</v>
      </c>
      <c r="R98" s="38" t="s">
        <v>1895</v>
      </c>
      <c r="S98" s="38" t="s">
        <v>3079</v>
      </c>
      <c r="T98" s="110" t="s">
        <v>190</v>
      </c>
      <c r="U98" s="293">
        <v>946</v>
      </c>
      <c r="V98" s="286">
        <f t="shared" si="2"/>
        <v>7568</v>
      </c>
      <c r="W98" s="294" t="s">
        <v>379</v>
      </c>
      <c r="X98" s="142" t="s">
        <v>3314</v>
      </c>
      <c r="Y98" s="142" t="s">
        <v>3236</v>
      </c>
      <c r="Z98" s="38" t="s">
        <v>3073</v>
      </c>
      <c r="AA98" s="187">
        <v>44907</v>
      </c>
      <c r="AB98" s="102" t="s">
        <v>3129</v>
      </c>
      <c r="AC98" s="38"/>
      <c r="AD98" s="144" t="s">
        <v>3279</v>
      </c>
      <c r="AE98" s="192" t="s">
        <v>3644</v>
      </c>
    </row>
    <row r="99" spans="1:31" ht="36" customHeight="1">
      <c r="A99" s="121" t="s">
        <v>3635</v>
      </c>
      <c r="B99" s="121" t="s">
        <v>3635</v>
      </c>
      <c r="C99" s="121" t="s">
        <v>3636</v>
      </c>
      <c r="D99" s="122" t="s">
        <v>3637</v>
      </c>
      <c r="E99" s="122" t="s">
        <v>3638</v>
      </c>
      <c r="F99" s="123"/>
      <c r="G99" s="123">
        <v>2019</v>
      </c>
      <c r="H99" s="123" t="s">
        <v>3639</v>
      </c>
      <c r="I99" s="119">
        <v>44761</v>
      </c>
      <c r="J99" s="189" t="s">
        <v>3018</v>
      </c>
      <c r="K99" s="122" t="s">
        <v>5180</v>
      </c>
      <c r="L99" s="190"/>
      <c r="M99" s="126" t="s">
        <v>3640</v>
      </c>
      <c r="N99" s="191"/>
      <c r="O99" s="41" t="s">
        <v>103</v>
      </c>
      <c r="P99" s="38" t="s">
        <v>3079</v>
      </c>
      <c r="Q99" s="38">
        <v>371</v>
      </c>
      <c r="R99" s="38" t="s">
        <v>3641</v>
      </c>
      <c r="S99" s="38" t="s">
        <v>3079</v>
      </c>
      <c r="T99" s="110" t="s">
        <v>191</v>
      </c>
      <c r="U99" s="285">
        <v>498</v>
      </c>
      <c r="V99" s="286">
        <f t="shared" si="2"/>
        <v>3984</v>
      </c>
      <c r="W99" s="304" t="s">
        <v>3642</v>
      </c>
      <c r="X99" s="136">
        <v>501</v>
      </c>
      <c r="Y99" s="127" t="s">
        <v>3643</v>
      </c>
      <c r="Z99" s="38" t="s">
        <v>3073</v>
      </c>
      <c r="AA99" s="128">
        <v>43432</v>
      </c>
      <c r="AB99" s="38">
        <v>6</v>
      </c>
      <c r="AC99" s="38"/>
      <c r="AD99" s="192" t="s">
        <v>3644</v>
      </c>
      <c r="AE99" s="192" t="s">
        <v>3644</v>
      </c>
    </row>
    <row r="100" spans="1:31" ht="36" customHeight="1">
      <c r="A100" s="121" t="s">
        <v>3645</v>
      </c>
      <c r="B100" s="121" t="s">
        <v>3645</v>
      </c>
      <c r="C100" s="121" t="s">
        <v>3646</v>
      </c>
      <c r="D100" s="122" t="s">
        <v>3647</v>
      </c>
      <c r="E100" s="122" t="s">
        <v>3648</v>
      </c>
      <c r="F100" s="123"/>
      <c r="G100" s="123">
        <v>2020</v>
      </c>
      <c r="H100" s="123" t="s">
        <v>3649</v>
      </c>
      <c r="I100" s="119">
        <v>45220</v>
      </c>
      <c r="J100" s="193" t="s">
        <v>3018</v>
      </c>
      <c r="K100" s="122" t="s">
        <v>5180</v>
      </c>
      <c r="L100" s="190"/>
      <c r="M100" s="126" t="s">
        <v>3650</v>
      </c>
      <c r="N100" s="191"/>
      <c r="O100" s="41" t="s">
        <v>103</v>
      </c>
      <c r="P100" s="38" t="s">
        <v>3079</v>
      </c>
      <c r="Q100" s="38">
        <v>271</v>
      </c>
      <c r="R100" s="38" t="s">
        <v>3651</v>
      </c>
      <c r="S100" s="38" t="s">
        <v>3079</v>
      </c>
      <c r="T100" s="110" t="s">
        <v>191</v>
      </c>
      <c r="U100" s="285">
        <v>498</v>
      </c>
      <c r="V100" s="286">
        <f t="shared" si="2"/>
        <v>3984</v>
      </c>
      <c r="W100" s="304" t="s">
        <v>3652</v>
      </c>
      <c r="X100" s="136" t="s">
        <v>3653</v>
      </c>
      <c r="Y100" s="127" t="s">
        <v>3654</v>
      </c>
      <c r="Z100" s="38" t="s">
        <v>3073</v>
      </c>
      <c r="AA100" s="128">
        <v>43721</v>
      </c>
      <c r="AB100" s="38">
        <v>6</v>
      </c>
      <c r="AC100" s="38"/>
      <c r="AD100" s="192" t="s">
        <v>3644</v>
      </c>
      <c r="AE100" s="192"/>
    </row>
    <row r="101" spans="1:31" ht="36" customHeight="1">
      <c r="A101" s="260" t="s">
        <v>3027</v>
      </c>
      <c r="B101" s="260" t="s">
        <v>3027</v>
      </c>
      <c r="C101" s="260" t="s">
        <v>3655</v>
      </c>
      <c r="D101" s="261" t="s">
        <v>3028</v>
      </c>
      <c r="E101" s="261" t="s">
        <v>3029</v>
      </c>
      <c r="F101" s="262"/>
      <c r="G101" s="262">
        <v>2024</v>
      </c>
      <c r="H101" s="262" t="s">
        <v>3656</v>
      </c>
      <c r="I101" s="263">
        <v>47181</v>
      </c>
      <c r="J101" s="264"/>
      <c r="K101" s="265" t="s">
        <v>3178</v>
      </c>
      <c r="L101" s="190"/>
      <c r="M101" s="126" t="s">
        <v>3030</v>
      </c>
      <c r="N101" s="191"/>
      <c r="O101" s="41" t="s">
        <v>103</v>
      </c>
      <c r="P101" s="38" t="s">
        <v>3079</v>
      </c>
      <c r="Q101" s="38">
        <v>243</v>
      </c>
      <c r="R101" s="38" t="s">
        <v>3031</v>
      </c>
      <c r="S101" s="38" t="s">
        <v>3079</v>
      </c>
      <c r="T101" s="110" t="s">
        <v>191</v>
      </c>
      <c r="U101" s="285">
        <v>498</v>
      </c>
      <c r="V101" s="286">
        <f t="shared" si="2"/>
        <v>3984</v>
      </c>
      <c r="W101" s="294" t="s">
        <v>3657</v>
      </c>
      <c r="X101" s="142" t="s">
        <v>3658</v>
      </c>
      <c r="Y101" s="142" t="s">
        <v>3659</v>
      </c>
      <c r="Z101" s="38" t="s">
        <v>3073</v>
      </c>
      <c r="AA101" s="128">
        <v>45320</v>
      </c>
      <c r="AB101" s="102"/>
      <c r="AC101" s="38"/>
      <c r="AD101" s="192"/>
      <c r="AE101" s="144" t="s">
        <v>3665</v>
      </c>
    </row>
    <row r="102" spans="1:31" ht="36" customHeight="1">
      <c r="A102" s="145" t="s">
        <v>820</v>
      </c>
      <c r="B102" s="145" t="s">
        <v>5187</v>
      </c>
      <c r="C102" s="145" t="s">
        <v>852</v>
      </c>
      <c r="D102" s="145" t="s">
        <v>5188</v>
      </c>
      <c r="E102" s="145" t="s">
        <v>778</v>
      </c>
      <c r="F102" s="145"/>
      <c r="G102" s="147">
        <v>2024</v>
      </c>
      <c r="H102" s="145" t="s">
        <v>3660</v>
      </c>
      <c r="I102" s="266">
        <v>50901</v>
      </c>
      <c r="J102" s="145" t="s">
        <v>3661</v>
      </c>
      <c r="K102" s="145" t="s">
        <v>3090</v>
      </c>
      <c r="L102" s="126"/>
      <c r="M102" s="126" t="s">
        <v>3662</v>
      </c>
      <c r="N102" s="40" t="s">
        <v>3663</v>
      </c>
      <c r="O102" s="41" t="s">
        <v>106</v>
      </c>
      <c r="P102" s="38" t="s">
        <v>3173</v>
      </c>
      <c r="Q102" s="38">
        <v>294</v>
      </c>
      <c r="R102" s="38" t="s">
        <v>2836</v>
      </c>
      <c r="S102" s="38" t="s">
        <v>3079</v>
      </c>
      <c r="T102" s="110" t="s">
        <v>190</v>
      </c>
      <c r="U102" s="293">
        <v>550</v>
      </c>
      <c r="V102" s="286">
        <f t="shared" si="2"/>
        <v>4400</v>
      </c>
      <c r="W102" s="294" t="s">
        <v>880</v>
      </c>
      <c r="X102" s="142" t="s">
        <v>3664</v>
      </c>
      <c r="Y102" s="142" t="s">
        <v>3438</v>
      </c>
      <c r="Z102" s="38" t="s">
        <v>3073</v>
      </c>
      <c r="AA102" s="128">
        <v>43887</v>
      </c>
      <c r="AB102" s="102" t="s">
        <v>3146</v>
      </c>
      <c r="AC102" s="38" t="s">
        <v>3105</v>
      </c>
      <c r="AD102" s="144" t="s">
        <v>3665</v>
      </c>
      <c r="AE102" s="144" t="s">
        <v>3665</v>
      </c>
    </row>
    <row r="103" spans="1:31" ht="36" customHeight="1">
      <c r="A103" s="37" t="s">
        <v>821</v>
      </c>
      <c r="B103" s="92" t="s">
        <v>821</v>
      </c>
      <c r="C103" s="37" t="s">
        <v>853</v>
      </c>
      <c r="D103" s="114" t="s">
        <v>779</v>
      </c>
      <c r="E103" s="114" t="s">
        <v>776</v>
      </c>
      <c r="F103" s="38"/>
      <c r="G103" s="38">
        <v>2021</v>
      </c>
      <c r="H103" s="38" t="s">
        <v>3666</v>
      </c>
      <c r="I103" s="132">
        <v>46071</v>
      </c>
      <c r="J103" s="137"/>
      <c r="K103" s="39"/>
      <c r="L103" s="126"/>
      <c r="M103" s="126" t="s">
        <v>3667</v>
      </c>
      <c r="N103" s="40" t="s">
        <v>3360</v>
      </c>
      <c r="O103" s="41" t="s">
        <v>106</v>
      </c>
      <c r="P103" s="38" t="s">
        <v>3079</v>
      </c>
      <c r="Q103" s="38">
        <v>261</v>
      </c>
      <c r="R103" s="38" t="s">
        <v>3126</v>
      </c>
      <c r="S103" s="38" t="s">
        <v>3079</v>
      </c>
      <c r="T103" s="110" t="s">
        <v>190</v>
      </c>
      <c r="U103" s="293">
        <v>640</v>
      </c>
      <c r="V103" s="286">
        <f t="shared" si="2"/>
        <v>5120</v>
      </c>
      <c r="W103" s="294" t="s">
        <v>881</v>
      </c>
      <c r="X103" s="142" t="s">
        <v>3668</v>
      </c>
      <c r="Y103" s="142" t="s">
        <v>3669</v>
      </c>
      <c r="Z103" s="38" t="s">
        <v>3073</v>
      </c>
      <c r="AA103" s="128">
        <v>44246</v>
      </c>
      <c r="AB103" s="102"/>
      <c r="AC103" s="38" t="s">
        <v>3105</v>
      </c>
      <c r="AD103" s="144" t="s">
        <v>3665</v>
      </c>
      <c r="AE103" s="144" t="s">
        <v>3579</v>
      </c>
    </row>
    <row r="104" spans="1:31" ht="36" customHeight="1">
      <c r="A104" s="37" t="s">
        <v>307</v>
      </c>
      <c r="B104" s="92" t="s">
        <v>307</v>
      </c>
      <c r="C104" s="37" t="s">
        <v>344</v>
      </c>
      <c r="D104" s="114" t="s">
        <v>235</v>
      </c>
      <c r="E104" s="114" t="s">
        <v>236</v>
      </c>
      <c r="F104" s="38"/>
      <c r="G104" s="38">
        <v>2021</v>
      </c>
      <c r="H104" s="38" t="s">
        <v>3670</v>
      </c>
      <c r="I104" s="132">
        <v>48166</v>
      </c>
      <c r="J104" s="137"/>
      <c r="K104" s="187"/>
      <c r="L104" s="126" t="s">
        <v>3232</v>
      </c>
      <c r="M104" s="194" t="s">
        <v>3671</v>
      </c>
      <c r="N104" s="40" t="s">
        <v>3228</v>
      </c>
      <c r="O104" s="41" t="s">
        <v>107</v>
      </c>
      <c r="P104" s="38" t="s">
        <v>3173</v>
      </c>
      <c r="Q104" s="38">
        <v>522</v>
      </c>
      <c r="R104" s="38" t="s">
        <v>2836</v>
      </c>
      <c r="S104" s="38" t="s">
        <v>3079</v>
      </c>
      <c r="T104" s="110" t="s">
        <v>190</v>
      </c>
      <c r="U104" s="293">
        <v>546</v>
      </c>
      <c r="V104" s="286">
        <f t="shared" si="2"/>
        <v>4368</v>
      </c>
      <c r="W104" s="294" t="s">
        <v>380</v>
      </c>
      <c r="X104" s="142" t="s">
        <v>3672</v>
      </c>
      <c r="Y104" s="142" t="s">
        <v>3673</v>
      </c>
      <c r="Z104" s="38" t="s">
        <v>3073</v>
      </c>
      <c r="AA104" s="128">
        <v>44264</v>
      </c>
      <c r="AB104" s="102"/>
      <c r="AC104" s="38" t="s">
        <v>3166</v>
      </c>
      <c r="AD104" s="144" t="s">
        <v>3579</v>
      </c>
      <c r="AE104" s="144" t="s">
        <v>3677</v>
      </c>
    </row>
    <row r="105" spans="1:31" ht="36" customHeight="1">
      <c r="A105" s="145" t="s">
        <v>822</v>
      </c>
      <c r="B105" s="145" t="s">
        <v>5189</v>
      </c>
      <c r="C105" s="145" t="s">
        <v>854</v>
      </c>
      <c r="D105" s="145" t="s">
        <v>5190</v>
      </c>
      <c r="E105" s="145" t="s">
        <v>780</v>
      </c>
      <c r="F105" s="145"/>
      <c r="G105" s="147">
        <v>2024</v>
      </c>
      <c r="H105" s="145" t="s">
        <v>3674</v>
      </c>
      <c r="I105" s="266">
        <v>46479</v>
      </c>
      <c r="J105" s="145"/>
      <c r="K105" s="145" t="s">
        <v>3090</v>
      </c>
      <c r="L105" s="126"/>
      <c r="M105" s="126" t="s">
        <v>3675</v>
      </c>
      <c r="N105" s="40" t="s">
        <v>3360</v>
      </c>
      <c r="O105" s="41" t="s">
        <v>106</v>
      </c>
      <c r="P105" s="38" t="s">
        <v>3173</v>
      </c>
      <c r="Q105" s="38">
        <v>185</v>
      </c>
      <c r="R105" s="38" t="s">
        <v>3126</v>
      </c>
      <c r="S105" s="38" t="s">
        <v>3079</v>
      </c>
      <c r="T105" s="110" t="s">
        <v>190</v>
      </c>
      <c r="U105" s="293">
        <v>420</v>
      </c>
      <c r="V105" s="286">
        <f t="shared" si="2"/>
        <v>3360</v>
      </c>
      <c r="W105" s="294" t="s">
        <v>882</v>
      </c>
      <c r="X105" s="142" t="s">
        <v>3542</v>
      </c>
      <c r="Y105" s="142" t="s">
        <v>3676</v>
      </c>
      <c r="Z105" s="38" t="s">
        <v>3073</v>
      </c>
      <c r="AA105" s="128">
        <v>43784</v>
      </c>
      <c r="AB105" s="102"/>
      <c r="AC105" s="38" t="s">
        <v>3105</v>
      </c>
      <c r="AD105" s="144" t="s">
        <v>3677</v>
      </c>
      <c r="AE105" s="155" t="s">
        <v>3410</v>
      </c>
    </row>
    <row r="106" spans="1:31" ht="36" customHeight="1">
      <c r="A106" s="121" t="s">
        <v>2811</v>
      </c>
      <c r="B106" s="121" t="s">
        <v>2811</v>
      </c>
      <c r="C106" s="121" t="s">
        <v>2848</v>
      </c>
      <c r="D106" s="122" t="s">
        <v>2809</v>
      </c>
      <c r="E106" s="122" t="s">
        <v>2810</v>
      </c>
      <c r="F106" s="123"/>
      <c r="G106" s="123">
        <v>2022</v>
      </c>
      <c r="H106" s="123" t="s">
        <v>3405</v>
      </c>
      <c r="I106" s="119">
        <v>44926</v>
      </c>
      <c r="J106" s="164" t="s">
        <v>3093</v>
      </c>
      <c r="K106" s="39"/>
      <c r="L106" s="37"/>
      <c r="M106" s="37" t="s">
        <v>3678</v>
      </c>
      <c r="N106" s="38"/>
      <c r="O106" s="41" t="s">
        <v>104</v>
      </c>
      <c r="P106" s="38" t="s">
        <v>3079</v>
      </c>
      <c r="Q106" s="38">
        <v>1059</v>
      </c>
      <c r="R106" s="38" t="s">
        <v>3407</v>
      </c>
      <c r="S106" s="38" t="s">
        <v>3079</v>
      </c>
      <c r="T106" s="110" t="s">
        <v>190</v>
      </c>
      <c r="U106" s="285">
        <v>4950</v>
      </c>
      <c r="V106" s="286">
        <f>PRODUCT(U106,6)</f>
        <v>29700</v>
      </c>
      <c r="W106" s="287" t="s">
        <v>2812</v>
      </c>
      <c r="X106" s="109" t="s">
        <v>3679</v>
      </c>
      <c r="Y106" s="174" t="s">
        <v>3680</v>
      </c>
      <c r="Z106" s="38" t="s">
        <v>3073</v>
      </c>
      <c r="AA106" s="107" t="s">
        <v>3681</v>
      </c>
      <c r="AB106" s="102" t="s">
        <v>3129</v>
      </c>
      <c r="AC106" s="38"/>
      <c r="AD106" s="155" t="s">
        <v>3410</v>
      </c>
      <c r="AE106" s="195" t="s">
        <v>3687</v>
      </c>
    </row>
    <row r="107" spans="1:31" ht="36" customHeight="1">
      <c r="A107" s="145" t="s">
        <v>501</v>
      </c>
      <c r="B107" s="145" t="s">
        <v>5191</v>
      </c>
      <c r="C107" s="145" t="s">
        <v>546</v>
      </c>
      <c r="D107" s="145" t="s">
        <v>5192</v>
      </c>
      <c r="E107" s="145" t="s">
        <v>426</v>
      </c>
      <c r="F107" s="145"/>
      <c r="G107" s="147">
        <v>2024</v>
      </c>
      <c r="H107" s="145" t="s">
        <v>3682</v>
      </c>
      <c r="I107" s="266">
        <v>49763</v>
      </c>
      <c r="J107" s="145" t="s">
        <v>3683</v>
      </c>
      <c r="K107" s="145" t="s">
        <v>3090</v>
      </c>
      <c r="L107" s="126"/>
      <c r="M107" s="126" t="s">
        <v>3684</v>
      </c>
      <c r="N107" s="40" t="s">
        <v>3241</v>
      </c>
      <c r="O107" s="41" t="s">
        <v>623</v>
      </c>
      <c r="P107" s="38" t="s">
        <v>3173</v>
      </c>
      <c r="Q107" s="38">
        <v>362</v>
      </c>
      <c r="R107" s="38" t="s">
        <v>2836</v>
      </c>
      <c r="S107" s="38" t="s">
        <v>3079</v>
      </c>
      <c r="T107" s="110" t="s">
        <v>190</v>
      </c>
      <c r="U107" s="285">
        <v>528</v>
      </c>
      <c r="V107" s="286">
        <f t="shared" ref="V107:V171" si="3">PRODUCT(U107,8)</f>
        <v>4224</v>
      </c>
      <c r="W107" s="294" t="s">
        <v>578</v>
      </c>
      <c r="X107" s="142" t="s">
        <v>3685</v>
      </c>
      <c r="Y107" s="142" t="s">
        <v>3686</v>
      </c>
      <c r="Z107" s="38" t="s">
        <v>3073</v>
      </c>
      <c r="AA107" s="128">
        <v>43871</v>
      </c>
      <c r="AB107" s="102"/>
      <c r="AC107" s="38" t="s">
        <v>3166</v>
      </c>
      <c r="AD107" s="195" t="s">
        <v>3687</v>
      </c>
      <c r="AE107" s="37"/>
    </row>
    <row r="108" spans="1:31" ht="36" customHeight="1">
      <c r="A108" s="39" t="s">
        <v>502</v>
      </c>
      <c r="B108" s="92" t="s">
        <v>502</v>
      </c>
      <c r="C108" s="39" t="s">
        <v>547</v>
      </c>
      <c r="D108" s="156" t="s">
        <v>427</v>
      </c>
      <c r="E108" s="172" t="s">
        <v>428</v>
      </c>
      <c r="F108" s="40"/>
      <c r="G108" s="40">
        <v>2022</v>
      </c>
      <c r="H108" s="40" t="s">
        <v>3688</v>
      </c>
      <c r="I108" s="128">
        <v>46387</v>
      </c>
      <c r="J108" s="196"/>
      <c r="K108" s="126"/>
      <c r="L108" s="41"/>
      <c r="M108" s="126" t="s">
        <v>3689</v>
      </c>
      <c r="N108" s="40" t="s">
        <v>3241</v>
      </c>
      <c r="O108" s="41" t="s">
        <v>623</v>
      </c>
      <c r="P108" s="38" t="s">
        <v>3079</v>
      </c>
      <c r="Q108" s="38">
        <v>304</v>
      </c>
      <c r="R108" s="38" t="s">
        <v>1910</v>
      </c>
      <c r="S108" s="38" t="s">
        <v>3079</v>
      </c>
      <c r="T108" s="110" t="s">
        <v>189</v>
      </c>
      <c r="U108" s="306">
        <v>900</v>
      </c>
      <c r="V108" s="286">
        <f t="shared" si="3"/>
        <v>7200</v>
      </c>
      <c r="W108" s="294" t="s">
        <v>579</v>
      </c>
      <c r="X108" s="142" t="s">
        <v>3690</v>
      </c>
      <c r="Y108" s="142" t="s">
        <v>3691</v>
      </c>
      <c r="Z108" s="38" t="s">
        <v>3692</v>
      </c>
      <c r="AA108" s="128">
        <v>44624</v>
      </c>
      <c r="AB108" s="102"/>
      <c r="AC108" s="197"/>
      <c r="AD108" s="37"/>
      <c r="AE108" s="144" t="s">
        <v>3698</v>
      </c>
    </row>
    <row r="109" spans="1:31" ht="36" customHeight="1">
      <c r="A109" s="145" t="s">
        <v>503</v>
      </c>
      <c r="B109" s="145" t="s">
        <v>5193</v>
      </c>
      <c r="C109" s="145" t="s">
        <v>548</v>
      </c>
      <c r="D109" s="145" t="s">
        <v>5194</v>
      </c>
      <c r="E109" s="145" t="s">
        <v>429</v>
      </c>
      <c r="F109" s="145"/>
      <c r="G109" s="147">
        <v>2024</v>
      </c>
      <c r="H109" s="145" t="s">
        <v>3693</v>
      </c>
      <c r="I109" s="266">
        <v>49342</v>
      </c>
      <c r="J109" s="145"/>
      <c r="K109" s="145" t="s">
        <v>3090</v>
      </c>
      <c r="L109" s="126"/>
      <c r="M109" s="126" t="s">
        <v>3694</v>
      </c>
      <c r="N109" s="40" t="s">
        <v>3241</v>
      </c>
      <c r="O109" s="41" t="s">
        <v>623</v>
      </c>
      <c r="P109" s="38" t="s">
        <v>3079</v>
      </c>
      <c r="Q109" s="38">
        <v>502</v>
      </c>
      <c r="R109" s="38" t="s">
        <v>3695</v>
      </c>
      <c r="S109" s="38" t="s">
        <v>3079</v>
      </c>
      <c r="T109" s="110" t="s">
        <v>189</v>
      </c>
      <c r="U109" s="285">
        <v>2500</v>
      </c>
      <c r="V109" s="286">
        <f t="shared" si="3"/>
        <v>20000</v>
      </c>
      <c r="W109" s="294" t="s">
        <v>580</v>
      </c>
      <c r="X109" s="142" t="s">
        <v>3696</v>
      </c>
      <c r="Y109" s="142" t="s">
        <v>3697</v>
      </c>
      <c r="Z109" s="38" t="s">
        <v>3073</v>
      </c>
      <c r="AA109" s="128">
        <v>43887</v>
      </c>
      <c r="AB109" s="102"/>
      <c r="AC109" s="38" t="s">
        <v>3166</v>
      </c>
      <c r="AD109" s="144" t="s">
        <v>3698</v>
      </c>
      <c r="AE109" s="184" t="s">
        <v>3376</v>
      </c>
    </row>
    <row r="110" spans="1:31" ht="36" customHeight="1">
      <c r="A110" s="121" t="s">
        <v>3699</v>
      </c>
      <c r="B110" s="121" t="s">
        <v>3699</v>
      </c>
      <c r="C110" s="121" t="s">
        <v>3700</v>
      </c>
      <c r="D110" s="122" t="s">
        <v>3701</v>
      </c>
      <c r="E110" s="122" t="s">
        <v>3702</v>
      </c>
      <c r="F110" s="123"/>
      <c r="G110" s="123">
        <v>2022</v>
      </c>
      <c r="H110" s="123" t="s">
        <v>3703</v>
      </c>
      <c r="I110" s="119">
        <v>44776</v>
      </c>
      <c r="J110" s="198" t="s">
        <v>3018</v>
      </c>
      <c r="K110" s="39"/>
      <c r="L110" s="126"/>
      <c r="M110" s="162" t="s">
        <v>3704</v>
      </c>
      <c r="N110" s="40"/>
      <c r="O110" s="41" t="s">
        <v>1233</v>
      </c>
      <c r="P110" s="40" t="s">
        <v>3079</v>
      </c>
      <c r="Q110" s="40">
        <v>339</v>
      </c>
      <c r="R110" s="40" t="s">
        <v>2836</v>
      </c>
      <c r="S110" s="40" t="s">
        <v>3079</v>
      </c>
      <c r="T110" s="291" t="s">
        <v>190</v>
      </c>
      <c r="U110" s="285">
        <v>606</v>
      </c>
      <c r="V110" s="286">
        <f t="shared" si="3"/>
        <v>4848</v>
      </c>
      <c r="W110" s="290" t="s">
        <v>3705</v>
      </c>
      <c r="X110" s="126" t="s">
        <v>3706</v>
      </c>
      <c r="Y110" s="139" t="s">
        <v>3136</v>
      </c>
      <c r="Z110" s="40" t="s">
        <v>3073</v>
      </c>
      <c r="AA110" s="128">
        <v>44397</v>
      </c>
      <c r="AB110" s="102"/>
      <c r="AC110" s="40"/>
      <c r="AD110" s="184" t="s">
        <v>3376</v>
      </c>
      <c r="AE110" s="184" t="s">
        <v>3376</v>
      </c>
    </row>
    <row r="111" spans="1:31" ht="36" customHeight="1">
      <c r="A111" s="121" t="s">
        <v>3707</v>
      </c>
      <c r="B111" s="121" t="s">
        <v>3707</v>
      </c>
      <c r="C111" s="121" t="s">
        <v>2864</v>
      </c>
      <c r="D111" s="122" t="s">
        <v>3708</v>
      </c>
      <c r="E111" s="122" t="s">
        <v>3709</v>
      </c>
      <c r="F111" s="123"/>
      <c r="G111" s="123">
        <v>2022</v>
      </c>
      <c r="H111" s="123" t="s">
        <v>3710</v>
      </c>
      <c r="I111" s="119">
        <v>44776</v>
      </c>
      <c r="J111" s="198" t="s">
        <v>3018</v>
      </c>
      <c r="K111" s="39"/>
      <c r="L111" s="126"/>
      <c r="M111" s="162" t="s">
        <v>3711</v>
      </c>
      <c r="N111" s="40"/>
      <c r="O111" s="41" t="s">
        <v>1233</v>
      </c>
      <c r="P111" s="40" t="s">
        <v>3079</v>
      </c>
      <c r="Q111" s="40">
        <v>323</v>
      </c>
      <c r="R111" s="40" t="s">
        <v>2836</v>
      </c>
      <c r="S111" s="40" t="s">
        <v>3079</v>
      </c>
      <c r="T111" s="291" t="s">
        <v>190</v>
      </c>
      <c r="U111" s="285">
        <v>618</v>
      </c>
      <c r="V111" s="286">
        <f t="shared" si="3"/>
        <v>4944</v>
      </c>
      <c r="W111" s="290" t="s">
        <v>3712</v>
      </c>
      <c r="X111" s="126" t="s">
        <v>3706</v>
      </c>
      <c r="Y111" s="139" t="s">
        <v>3136</v>
      </c>
      <c r="Z111" s="40" t="s">
        <v>3073</v>
      </c>
      <c r="AA111" s="128">
        <v>44397</v>
      </c>
      <c r="AB111" s="102" t="s">
        <v>3129</v>
      </c>
      <c r="AC111" s="40"/>
      <c r="AD111" s="184" t="s">
        <v>3376</v>
      </c>
      <c r="AE111" s="144" t="s">
        <v>3376</v>
      </c>
    </row>
    <row r="112" spans="1:31" ht="36" customHeight="1">
      <c r="A112" s="37" t="s">
        <v>1341</v>
      </c>
      <c r="B112" s="92" t="s">
        <v>1341</v>
      </c>
      <c r="C112" s="37" t="s">
        <v>3713</v>
      </c>
      <c r="D112" s="114" t="s">
        <v>1272</v>
      </c>
      <c r="E112" s="114" t="s">
        <v>1273</v>
      </c>
      <c r="F112" s="38"/>
      <c r="G112" s="38">
        <v>2021</v>
      </c>
      <c r="H112" s="38" t="s">
        <v>3714</v>
      </c>
      <c r="I112" s="119">
        <v>45823</v>
      </c>
      <c r="J112" s="37"/>
      <c r="K112" s="39"/>
      <c r="L112" s="126"/>
      <c r="M112" s="126" t="s">
        <v>3715</v>
      </c>
      <c r="N112" s="40" t="s">
        <v>3465</v>
      </c>
      <c r="O112" s="41" t="s">
        <v>1233</v>
      </c>
      <c r="P112" s="38" t="s">
        <v>3079</v>
      </c>
      <c r="Q112" s="38">
        <v>403</v>
      </c>
      <c r="R112" s="38" t="s">
        <v>2836</v>
      </c>
      <c r="S112" s="38" t="s">
        <v>3079</v>
      </c>
      <c r="T112" s="110" t="s">
        <v>190</v>
      </c>
      <c r="U112" s="285">
        <v>618</v>
      </c>
      <c r="V112" s="286">
        <f t="shared" si="3"/>
        <v>4944</v>
      </c>
      <c r="W112" s="294" t="s">
        <v>1242</v>
      </c>
      <c r="X112" s="142" t="s">
        <v>3716</v>
      </c>
      <c r="Y112" s="142" t="s">
        <v>3468</v>
      </c>
      <c r="Z112" s="38" t="s">
        <v>3073</v>
      </c>
      <c r="AA112" s="128">
        <v>44169</v>
      </c>
      <c r="AB112" s="102" t="s">
        <v>3129</v>
      </c>
      <c r="AC112" s="38" t="s">
        <v>3166</v>
      </c>
      <c r="AD112" s="144" t="s">
        <v>3376</v>
      </c>
      <c r="AE112" s="144" t="s">
        <v>3376</v>
      </c>
    </row>
    <row r="113" spans="1:31" ht="36" customHeight="1">
      <c r="A113" s="121" t="s">
        <v>3717</v>
      </c>
      <c r="B113" s="121" t="s">
        <v>3717</v>
      </c>
      <c r="C113" s="121" t="s">
        <v>3718</v>
      </c>
      <c r="D113" s="122" t="s">
        <v>3719</v>
      </c>
      <c r="E113" s="122" t="s">
        <v>3720</v>
      </c>
      <c r="F113" s="123"/>
      <c r="G113" s="123">
        <v>2021</v>
      </c>
      <c r="H113" s="123" t="s">
        <v>3721</v>
      </c>
      <c r="I113" s="119">
        <v>44728</v>
      </c>
      <c r="J113" s="198" t="s">
        <v>3018</v>
      </c>
      <c r="K113" s="124"/>
      <c r="L113" s="126"/>
      <c r="M113" s="126" t="s">
        <v>3722</v>
      </c>
      <c r="N113" s="40" t="s">
        <v>3465</v>
      </c>
      <c r="O113" s="41" t="s">
        <v>1233</v>
      </c>
      <c r="P113" s="38" t="s">
        <v>3079</v>
      </c>
      <c r="Q113" s="38">
        <v>343</v>
      </c>
      <c r="R113" s="38" t="s">
        <v>2836</v>
      </c>
      <c r="S113" s="38" t="s">
        <v>3079</v>
      </c>
      <c r="T113" s="110" t="s">
        <v>1236</v>
      </c>
      <c r="U113" s="285">
        <v>412</v>
      </c>
      <c r="V113" s="286">
        <f t="shared" si="3"/>
        <v>3296</v>
      </c>
      <c r="W113" s="294" t="s">
        <v>3723</v>
      </c>
      <c r="X113" s="142" t="s">
        <v>3716</v>
      </c>
      <c r="Y113" s="142" t="s">
        <v>3468</v>
      </c>
      <c r="Z113" s="38" t="s">
        <v>3073</v>
      </c>
      <c r="AA113" s="128">
        <v>44169</v>
      </c>
      <c r="AB113" s="38">
        <v>12</v>
      </c>
      <c r="AC113" s="38"/>
      <c r="AD113" s="144" t="s">
        <v>3376</v>
      </c>
      <c r="AE113" s="144" t="s">
        <v>3376</v>
      </c>
    </row>
    <row r="114" spans="1:31" ht="36" customHeight="1">
      <c r="A114" s="121" t="s">
        <v>3724</v>
      </c>
      <c r="B114" s="121" t="s">
        <v>3724</v>
      </c>
      <c r="C114" s="121" t="s">
        <v>3725</v>
      </c>
      <c r="D114" s="122" t="s">
        <v>3726</v>
      </c>
      <c r="E114" s="122" t="s">
        <v>3727</v>
      </c>
      <c r="F114" s="123"/>
      <c r="G114" s="123">
        <v>2020</v>
      </c>
      <c r="H114" s="123" t="s">
        <v>3728</v>
      </c>
      <c r="I114" s="119">
        <v>45076</v>
      </c>
      <c r="J114" s="158" t="s">
        <v>3018</v>
      </c>
      <c r="K114" s="122" t="s">
        <v>5180</v>
      </c>
      <c r="L114" s="126"/>
      <c r="M114" s="126" t="s">
        <v>3729</v>
      </c>
      <c r="N114" s="40" t="s">
        <v>3465</v>
      </c>
      <c r="O114" s="41" t="s">
        <v>1233</v>
      </c>
      <c r="P114" s="38" t="s">
        <v>3079</v>
      </c>
      <c r="Q114" s="38">
        <v>459</v>
      </c>
      <c r="R114" s="38" t="s">
        <v>2836</v>
      </c>
      <c r="S114" s="38" t="s">
        <v>3079</v>
      </c>
      <c r="T114" s="110" t="s">
        <v>190</v>
      </c>
      <c r="U114" s="285">
        <v>618</v>
      </c>
      <c r="V114" s="286">
        <f t="shared" si="3"/>
        <v>4944</v>
      </c>
      <c r="W114" s="294" t="s">
        <v>3730</v>
      </c>
      <c r="X114" s="142" t="s">
        <v>3716</v>
      </c>
      <c r="Y114" s="142" t="s">
        <v>3468</v>
      </c>
      <c r="Z114" s="38" t="s">
        <v>3073</v>
      </c>
      <c r="AA114" s="128">
        <v>43887</v>
      </c>
      <c r="AB114" s="102"/>
      <c r="AC114" s="38"/>
      <c r="AD114" s="144" t="s">
        <v>3376</v>
      </c>
      <c r="AE114" s="144" t="s">
        <v>3736</v>
      </c>
    </row>
    <row r="115" spans="1:31" ht="36" customHeight="1">
      <c r="A115" s="145" t="s">
        <v>990</v>
      </c>
      <c r="B115" s="145" t="s">
        <v>5195</v>
      </c>
      <c r="C115" s="145" t="s">
        <v>1887</v>
      </c>
      <c r="D115" s="145" t="s">
        <v>5196</v>
      </c>
      <c r="E115" s="145" t="s">
        <v>938</v>
      </c>
      <c r="F115" s="145"/>
      <c r="G115" s="147">
        <v>2024</v>
      </c>
      <c r="H115" s="145" t="s">
        <v>3731</v>
      </c>
      <c r="I115" s="266">
        <v>46133</v>
      </c>
      <c r="J115" s="145"/>
      <c r="K115" s="145" t="s">
        <v>3090</v>
      </c>
      <c r="L115" s="126" t="s">
        <v>95</v>
      </c>
      <c r="M115" s="126" t="s">
        <v>3732</v>
      </c>
      <c r="N115" s="38" t="s">
        <v>3733</v>
      </c>
      <c r="O115" s="41" t="s">
        <v>95</v>
      </c>
      <c r="P115" s="38" t="s">
        <v>3079</v>
      </c>
      <c r="Q115" s="38">
        <v>331</v>
      </c>
      <c r="R115" s="38" t="s">
        <v>3126</v>
      </c>
      <c r="S115" s="38" t="s">
        <v>3079</v>
      </c>
      <c r="T115" s="110" t="s">
        <v>189</v>
      </c>
      <c r="U115" s="285">
        <v>364</v>
      </c>
      <c r="V115" s="286">
        <f t="shared" si="3"/>
        <v>2912</v>
      </c>
      <c r="W115" s="304" t="s">
        <v>912</v>
      </c>
      <c r="X115" s="142" t="s">
        <v>3734</v>
      </c>
      <c r="Y115" s="142" t="s">
        <v>3735</v>
      </c>
      <c r="Z115" s="38" t="s">
        <v>3073</v>
      </c>
      <c r="AA115" s="128">
        <v>43969</v>
      </c>
      <c r="AB115" s="102"/>
      <c r="AC115" s="38"/>
      <c r="AD115" s="144" t="s">
        <v>3736</v>
      </c>
      <c r="AE115" s="155" t="s">
        <v>3743</v>
      </c>
    </row>
    <row r="116" spans="1:31" ht="36" customHeight="1">
      <c r="A116" s="145" t="s">
        <v>1662</v>
      </c>
      <c r="B116" s="145" t="s">
        <v>5197</v>
      </c>
      <c r="C116" s="145" t="s">
        <v>1653</v>
      </c>
      <c r="D116" s="145" t="s">
        <v>5198</v>
      </c>
      <c r="E116" s="145" t="s">
        <v>1638</v>
      </c>
      <c r="F116" s="145"/>
      <c r="G116" s="147">
        <v>2024</v>
      </c>
      <c r="H116" s="145" t="s">
        <v>3737</v>
      </c>
      <c r="I116" s="266">
        <v>47370</v>
      </c>
      <c r="J116" s="145" t="s">
        <v>3738</v>
      </c>
      <c r="K116" s="145" t="s">
        <v>3090</v>
      </c>
      <c r="L116" s="126"/>
      <c r="M116" s="126" t="s">
        <v>3739</v>
      </c>
      <c r="N116" s="40" t="s">
        <v>3569</v>
      </c>
      <c r="O116" s="41" t="s">
        <v>103</v>
      </c>
      <c r="P116" s="38" t="s">
        <v>3079</v>
      </c>
      <c r="Q116" s="38">
        <v>468</v>
      </c>
      <c r="R116" s="38" t="s">
        <v>3740</v>
      </c>
      <c r="S116" s="38" t="s">
        <v>3079</v>
      </c>
      <c r="T116" s="110" t="s">
        <v>1618</v>
      </c>
      <c r="U116" s="285">
        <v>182</v>
      </c>
      <c r="V116" s="286">
        <f t="shared" si="3"/>
        <v>1456</v>
      </c>
      <c r="W116" s="294" t="s">
        <v>1623</v>
      </c>
      <c r="X116" s="142" t="s">
        <v>3741</v>
      </c>
      <c r="Y116" s="142" t="s">
        <v>3742</v>
      </c>
      <c r="Z116" s="38" t="s">
        <v>3073</v>
      </c>
      <c r="AA116" s="128">
        <v>43907</v>
      </c>
      <c r="AB116" s="307" t="s">
        <v>3386</v>
      </c>
      <c r="AC116" s="38" t="s">
        <v>3166</v>
      </c>
      <c r="AD116" s="155" t="s">
        <v>3743</v>
      </c>
      <c r="AE116" s="144" t="s">
        <v>3754</v>
      </c>
    </row>
    <row r="117" spans="1:31" ht="36" customHeight="1">
      <c r="A117" s="121" t="s">
        <v>3744</v>
      </c>
      <c r="B117" s="121" t="s">
        <v>3744</v>
      </c>
      <c r="C117" s="121" t="s">
        <v>3745</v>
      </c>
      <c r="D117" s="122" t="s">
        <v>3746</v>
      </c>
      <c r="E117" s="122" t="s">
        <v>3747</v>
      </c>
      <c r="F117" s="123"/>
      <c r="G117" s="123">
        <v>2021</v>
      </c>
      <c r="H117" s="123" t="s">
        <v>3748</v>
      </c>
      <c r="I117" s="119">
        <v>44440</v>
      </c>
      <c r="J117" s="164" t="s">
        <v>3093</v>
      </c>
      <c r="K117" s="199"/>
      <c r="L117" s="126" t="s">
        <v>3749</v>
      </c>
      <c r="M117" s="126" t="s">
        <v>3750</v>
      </c>
      <c r="N117" s="40" t="s">
        <v>3241</v>
      </c>
      <c r="O117" s="41" t="s">
        <v>623</v>
      </c>
      <c r="P117" s="38" t="s">
        <v>3079</v>
      </c>
      <c r="Q117" s="38">
        <v>242</v>
      </c>
      <c r="R117" s="38" t="s">
        <v>3361</v>
      </c>
      <c r="S117" s="38" t="s">
        <v>3079</v>
      </c>
      <c r="T117" s="110" t="s">
        <v>192</v>
      </c>
      <c r="U117" s="293">
        <v>748</v>
      </c>
      <c r="V117" s="286">
        <f t="shared" si="3"/>
        <v>5984</v>
      </c>
      <c r="W117" s="294" t="s">
        <v>3751</v>
      </c>
      <c r="X117" s="142" t="s">
        <v>3752</v>
      </c>
      <c r="Y117" s="142" t="s">
        <v>3753</v>
      </c>
      <c r="Z117" s="38" t="s">
        <v>3073</v>
      </c>
      <c r="AA117" s="128">
        <v>44169</v>
      </c>
      <c r="AB117" s="102"/>
      <c r="AC117" s="38" t="s">
        <v>3166</v>
      </c>
      <c r="AD117" s="144" t="s">
        <v>3754</v>
      </c>
      <c r="AE117" s="155" t="s">
        <v>3760</v>
      </c>
    </row>
    <row r="118" spans="1:31" ht="36" customHeight="1">
      <c r="A118" s="145" t="s">
        <v>1078</v>
      </c>
      <c r="B118" s="145" t="s">
        <v>5199</v>
      </c>
      <c r="C118" s="145" t="s">
        <v>1099</v>
      </c>
      <c r="D118" s="145" t="s">
        <v>5200</v>
      </c>
      <c r="E118" s="145" t="s">
        <v>1051</v>
      </c>
      <c r="F118" s="145"/>
      <c r="G118" s="147">
        <v>2024</v>
      </c>
      <c r="H118" s="145" t="s">
        <v>3755</v>
      </c>
      <c r="I118" s="266">
        <v>47118</v>
      </c>
      <c r="J118" s="145" t="s">
        <v>3756</v>
      </c>
      <c r="K118" s="145" t="s">
        <v>3090</v>
      </c>
      <c r="L118" s="126" t="s">
        <v>3246</v>
      </c>
      <c r="M118" s="126" t="s">
        <v>3757</v>
      </c>
      <c r="N118" s="40" t="s">
        <v>3152</v>
      </c>
      <c r="O118" s="41" t="s">
        <v>1013</v>
      </c>
      <c r="P118" s="38" t="s">
        <v>3173</v>
      </c>
      <c r="Q118" s="38">
        <v>763</v>
      </c>
      <c r="R118" s="38" t="s">
        <v>3758</v>
      </c>
      <c r="S118" s="38" t="s">
        <v>3079</v>
      </c>
      <c r="T118" s="110" t="s">
        <v>190</v>
      </c>
      <c r="U118" s="293">
        <v>748</v>
      </c>
      <c r="V118" s="286">
        <f t="shared" si="3"/>
        <v>5984</v>
      </c>
      <c r="W118" s="294" t="s">
        <v>1025</v>
      </c>
      <c r="X118" s="142" t="s">
        <v>3759</v>
      </c>
      <c r="Y118" s="142" t="s">
        <v>3165</v>
      </c>
      <c r="Z118" s="38" t="s">
        <v>3073</v>
      </c>
      <c r="AA118" s="128">
        <v>43784</v>
      </c>
      <c r="AB118" s="102"/>
      <c r="AC118" s="38" t="s">
        <v>3105</v>
      </c>
      <c r="AD118" s="155" t="s">
        <v>3760</v>
      </c>
      <c r="AE118" s="155" t="s">
        <v>3098</v>
      </c>
    </row>
    <row r="119" spans="1:31" ht="36" customHeight="1">
      <c r="A119" s="37" t="s">
        <v>1799</v>
      </c>
      <c r="B119" s="92" t="s">
        <v>1799</v>
      </c>
      <c r="C119" s="37" t="s">
        <v>3761</v>
      </c>
      <c r="D119" s="114" t="s">
        <v>1717</v>
      </c>
      <c r="E119" s="172" t="s">
        <v>1718</v>
      </c>
      <c r="F119" s="40"/>
      <c r="G119" s="40">
        <v>2021</v>
      </c>
      <c r="H119" s="40" t="s">
        <v>3762</v>
      </c>
      <c r="I119" s="134">
        <v>47407</v>
      </c>
      <c r="J119" s="37"/>
      <c r="K119" s="39"/>
      <c r="L119" s="126" t="s">
        <v>3763</v>
      </c>
      <c r="M119" s="126" t="s">
        <v>3764</v>
      </c>
      <c r="N119" s="40"/>
      <c r="O119" s="41" t="s">
        <v>1671</v>
      </c>
      <c r="P119" s="38" t="s">
        <v>3079</v>
      </c>
      <c r="Q119" s="38">
        <v>163</v>
      </c>
      <c r="R119" s="38" t="s">
        <v>3095</v>
      </c>
      <c r="S119" s="38" t="s">
        <v>3079</v>
      </c>
      <c r="T119" s="110" t="s">
        <v>1504</v>
      </c>
      <c r="U119" s="293">
        <v>388</v>
      </c>
      <c r="V119" s="286">
        <f t="shared" si="3"/>
        <v>3104</v>
      </c>
      <c r="W119" s="294" t="s">
        <v>1677</v>
      </c>
      <c r="X119" s="142" t="s">
        <v>3765</v>
      </c>
      <c r="Y119" s="142" t="s">
        <v>3766</v>
      </c>
      <c r="Z119" s="38" t="s">
        <v>3073</v>
      </c>
      <c r="AA119" s="128">
        <v>44159</v>
      </c>
      <c r="AB119" s="102"/>
      <c r="AC119" s="38"/>
      <c r="AD119" s="155" t="s">
        <v>3098</v>
      </c>
      <c r="AE119" s="155" t="s">
        <v>3771</v>
      </c>
    </row>
    <row r="120" spans="1:31" ht="36" customHeight="1">
      <c r="A120" s="112" t="s">
        <v>1155</v>
      </c>
      <c r="B120" s="92" t="s">
        <v>1155</v>
      </c>
      <c r="C120" s="39" t="s">
        <v>1887</v>
      </c>
      <c r="D120" s="156" t="s">
        <v>1127</v>
      </c>
      <c r="E120" s="114" t="s">
        <v>1128</v>
      </c>
      <c r="F120" s="38"/>
      <c r="G120" s="38">
        <v>2022</v>
      </c>
      <c r="H120" s="38" t="s">
        <v>3767</v>
      </c>
      <c r="I120" s="134">
        <v>48478</v>
      </c>
      <c r="J120" s="107"/>
      <c r="K120" s="39"/>
      <c r="L120" s="37"/>
      <c r="M120" s="37" t="s">
        <v>3768</v>
      </c>
      <c r="N120" s="38"/>
      <c r="O120" s="41" t="s">
        <v>1110</v>
      </c>
      <c r="P120" s="38" t="s">
        <v>3079</v>
      </c>
      <c r="Q120" s="38">
        <v>208</v>
      </c>
      <c r="R120" s="38" t="s">
        <v>3095</v>
      </c>
      <c r="S120" s="38" t="s">
        <v>3079</v>
      </c>
      <c r="T120" s="110" t="s">
        <v>190</v>
      </c>
      <c r="U120" s="285">
        <v>386</v>
      </c>
      <c r="V120" s="286">
        <f t="shared" si="3"/>
        <v>3088</v>
      </c>
      <c r="W120" s="287" t="s">
        <v>1113</v>
      </c>
      <c r="X120" s="174" t="s">
        <v>3769</v>
      </c>
      <c r="Y120" s="174" t="s">
        <v>3770</v>
      </c>
      <c r="Z120" s="38" t="s">
        <v>3073</v>
      </c>
      <c r="AA120" s="107">
        <v>44533</v>
      </c>
      <c r="AB120" s="102"/>
      <c r="AC120" s="38"/>
      <c r="AD120" s="155" t="s">
        <v>3771</v>
      </c>
      <c r="AE120" s="155" t="s">
        <v>3203</v>
      </c>
    </row>
    <row r="121" spans="1:31" ht="36" customHeight="1">
      <c r="A121" s="39" t="s">
        <v>162</v>
      </c>
      <c r="B121" s="92" t="s">
        <v>162</v>
      </c>
      <c r="C121" s="39" t="s">
        <v>182</v>
      </c>
      <c r="D121" s="156" t="s">
        <v>126</v>
      </c>
      <c r="E121" s="172" t="s">
        <v>127</v>
      </c>
      <c r="F121" s="40"/>
      <c r="G121" s="40">
        <v>2021</v>
      </c>
      <c r="H121" s="200" t="s">
        <v>3772</v>
      </c>
      <c r="I121" s="115">
        <v>45991</v>
      </c>
      <c r="J121" s="158"/>
      <c r="K121" s="39"/>
      <c r="L121" s="126" t="s">
        <v>3378</v>
      </c>
      <c r="M121" s="126" t="s">
        <v>3773</v>
      </c>
      <c r="N121" s="40" t="s">
        <v>3774</v>
      </c>
      <c r="O121" s="41" t="s">
        <v>104</v>
      </c>
      <c r="P121" s="38" t="s">
        <v>3079</v>
      </c>
      <c r="Q121" s="38">
        <v>443</v>
      </c>
      <c r="R121" s="38" t="s">
        <v>3126</v>
      </c>
      <c r="S121" s="38" t="s">
        <v>3079</v>
      </c>
      <c r="T121" s="110" t="s">
        <v>191</v>
      </c>
      <c r="U121" s="285">
        <v>726</v>
      </c>
      <c r="V121" s="286">
        <f t="shared" si="3"/>
        <v>5808</v>
      </c>
      <c r="W121" s="308" t="s">
        <v>200</v>
      </c>
      <c r="X121" s="142" t="s">
        <v>3775</v>
      </c>
      <c r="Y121" s="142" t="s">
        <v>3776</v>
      </c>
      <c r="Z121" s="38" t="s">
        <v>3073</v>
      </c>
      <c r="AA121" s="128">
        <v>44169</v>
      </c>
      <c r="AB121" s="38">
        <v>16</v>
      </c>
      <c r="AC121" s="38"/>
      <c r="AD121" s="155" t="s">
        <v>3203</v>
      </c>
      <c r="AE121" s="111" t="s">
        <v>3098</v>
      </c>
    </row>
    <row r="122" spans="1:31" ht="36" customHeight="1">
      <c r="A122" s="42" t="s">
        <v>1800</v>
      </c>
      <c r="B122" s="92" t="s">
        <v>1800</v>
      </c>
      <c r="C122" s="39" t="s">
        <v>54</v>
      </c>
      <c r="D122" s="156" t="s">
        <v>1719</v>
      </c>
      <c r="E122" s="156" t="s">
        <v>1720</v>
      </c>
      <c r="F122" s="41"/>
      <c r="G122" s="41">
        <v>2022</v>
      </c>
      <c r="H122" s="41" t="s">
        <v>3777</v>
      </c>
      <c r="I122" s="115" t="s">
        <v>3324</v>
      </c>
      <c r="J122" s="187"/>
      <c r="K122" s="39"/>
      <c r="L122" s="37" t="s">
        <v>3778</v>
      </c>
      <c r="M122" s="37" t="s">
        <v>2764</v>
      </c>
      <c r="N122" s="40"/>
      <c r="O122" s="41" t="s">
        <v>1671</v>
      </c>
      <c r="P122" s="38" t="s">
        <v>3079</v>
      </c>
      <c r="Q122" s="38">
        <v>67</v>
      </c>
      <c r="R122" s="38" t="s">
        <v>3526</v>
      </c>
      <c r="S122" s="38" t="s">
        <v>3079</v>
      </c>
      <c r="T122" s="110" t="s">
        <v>190</v>
      </c>
      <c r="U122" s="285">
        <v>170</v>
      </c>
      <c r="V122" s="286">
        <f t="shared" si="3"/>
        <v>1360</v>
      </c>
      <c r="W122" s="304" t="s">
        <v>1678</v>
      </c>
      <c r="X122" s="174" t="s">
        <v>3115</v>
      </c>
      <c r="Y122" s="174" t="s">
        <v>3142</v>
      </c>
      <c r="Z122" s="38" t="s">
        <v>3073</v>
      </c>
      <c r="AA122" s="187">
        <v>44459</v>
      </c>
      <c r="AB122" s="38">
        <v>6</v>
      </c>
      <c r="AC122" s="38"/>
      <c r="AD122" s="111" t="s">
        <v>3098</v>
      </c>
      <c r="AE122" s="111" t="s">
        <v>3098</v>
      </c>
    </row>
    <row r="123" spans="1:31" ht="36" customHeight="1">
      <c r="A123" s="42" t="s">
        <v>1801</v>
      </c>
      <c r="B123" s="92" t="s">
        <v>1801</v>
      </c>
      <c r="C123" s="39" t="s">
        <v>55</v>
      </c>
      <c r="D123" s="156" t="s">
        <v>1721</v>
      </c>
      <c r="E123" s="156" t="s">
        <v>1722</v>
      </c>
      <c r="F123" s="41"/>
      <c r="G123" s="41">
        <v>2022</v>
      </c>
      <c r="H123" s="41" t="s">
        <v>3779</v>
      </c>
      <c r="I123" s="115" t="s">
        <v>3324</v>
      </c>
      <c r="J123" s="201"/>
      <c r="K123" s="39"/>
      <c r="L123" s="126" t="s">
        <v>3778</v>
      </c>
      <c r="M123" s="162" t="s">
        <v>2765</v>
      </c>
      <c r="N123" s="40"/>
      <c r="O123" s="41" t="s">
        <v>1671</v>
      </c>
      <c r="P123" s="40" t="s">
        <v>3079</v>
      </c>
      <c r="Q123" s="40">
        <v>83</v>
      </c>
      <c r="R123" s="40" t="s">
        <v>3526</v>
      </c>
      <c r="S123" s="40" t="s">
        <v>3079</v>
      </c>
      <c r="T123" s="291" t="s">
        <v>190</v>
      </c>
      <c r="U123" s="285">
        <v>182</v>
      </c>
      <c r="V123" s="286">
        <f t="shared" si="3"/>
        <v>1456</v>
      </c>
      <c r="W123" s="290" t="s">
        <v>1679</v>
      </c>
      <c r="X123" s="126" t="s">
        <v>3115</v>
      </c>
      <c r="Y123" s="139" t="s">
        <v>3142</v>
      </c>
      <c r="Z123" s="40" t="s">
        <v>3073</v>
      </c>
      <c r="AA123" s="187">
        <v>44459</v>
      </c>
      <c r="AB123" s="40">
        <v>6</v>
      </c>
      <c r="AC123" s="40"/>
      <c r="AD123" s="111" t="s">
        <v>3098</v>
      </c>
      <c r="AE123" s="111" t="s">
        <v>3098</v>
      </c>
    </row>
    <row r="124" spans="1:31" ht="36" customHeight="1">
      <c r="A124" s="145" t="s">
        <v>1802</v>
      </c>
      <c r="B124" s="145" t="s">
        <v>5201</v>
      </c>
      <c r="C124" s="145" t="s">
        <v>52</v>
      </c>
      <c r="D124" s="145" t="s">
        <v>5202</v>
      </c>
      <c r="E124" s="145" t="s">
        <v>1723</v>
      </c>
      <c r="F124" s="145"/>
      <c r="G124" s="147">
        <v>2024</v>
      </c>
      <c r="H124" s="145" t="s">
        <v>3780</v>
      </c>
      <c r="I124" s="266">
        <v>47118</v>
      </c>
      <c r="J124" s="145"/>
      <c r="K124" s="145" t="s">
        <v>3090</v>
      </c>
      <c r="L124" s="126" t="s">
        <v>3113</v>
      </c>
      <c r="M124" s="126" t="s">
        <v>3781</v>
      </c>
      <c r="N124" s="40"/>
      <c r="O124" s="41" t="s">
        <v>1671</v>
      </c>
      <c r="P124" s="38" t="s">
        <v>3079</v>
      </c>
      <c r="Q124" s="38">
        <v>323</v>
      </c>
      <c r="R124" s="38" t="s">
        <v>3095</v>
      </c>
      <c r="S124" s="38" t="s">
        <v>3079</v>
      </c>
      <c r="T124" s="309" t="s">
        <v>190</v>
      </c>
      <c r="U124" s="285">
        <v>606</v>
      </c>
      <c r="V124" s="286">
        <f t="shared" si="3"/>
        <v>4848</v>
      </c>
      <c r="W124" s="294" t="s">
        <v>1680</v>
      </c>
      <c r="X124" s="142" t="s">
        <v>3782</v>
      </c>
      <c r="Y124" s="142" t="s">
        <v>3097</v>
      </c>
      <c r="Z124" s="38" t="s">
        <v>3073</v>
      </c>
      <c r="AA124" s="128">
        <v>43977</v>
      </c>
      <c r="AB124" s="38">
        <v>16</v>
      </c>
      <c r="AC124" s="38"/>
      <c r="AD124" s="111" t="s">
        <v>3098</v>
      </c>
      <c r="AE124" s="111" t="s">
        <v>3098</v>
      </c>
    </row>
    <row r="125" spans="1:31" ht="36" customHeight="1">
      <c r="A125" s="39" t="s">
        <v>1803</v>
      </c>
      <c r="B125" s="92" t="s">
        <v>1803</v>
      </c>
      <c r="C125" s="39" t="s">
        <v>1778</v>
      </c>
      <c r="D125" s="156" t="s">
        <v>1724</v>
      </c>
      <c r="E125" s="156" t="s">
        <v>1725</v>
      </c>
      <c r="F125" s="41"/>
      <c r="G125" s="41">
        <v>2021</v>
      </c>
      <c r="H125" s="41" t="s">
        <v>3783</v>
      </c>
      <c r="I125" s="115" t="s">
        <v>3324</v>
      </c>
      <c r="J125" s="199"/>
      <c r="K125" s="157"/>
      <c r="L125" s="126" t="s">
        <v>3113</v>
      </c>
      <c r="M125" s="126" t="s">
        <v>3784</v>
      </c>
      <c r="N125" s="40"/>
      <c r="O125" s="41" t="s">
        <v>1671</v>
      </c>
      <c r="P125" s="38" t="s">
        <v>3079</v>
      </c>
      <c r="Q125" s="38">
        <v>52</v>
      </c>
      <c r="R125" s="38" t="s">
        <v>3526</v>
      </c>
      <c r="S125" s="38" t="s">
        <v>3079</v>
      </c>
      <c r="T125" s="110" t="s">
        <v>190</v>
      </c>
      <c r="U125" s="285">
        <v>134</v>
      </c>
      <c r="V125" s="286">
        <f t="shared" si="3"/>
        <v>1072</v>
      </c>
      <c r="W125" s="294" t="s">
        <v>1681</v>
      </c>
      <c r="X125" s="142" t="s">
        <v>3115</v>
      </c>
      <c r="Y125" s="142" t="s">
        <v>3142</v>
      </c>
      <c r="Z125" s="38" t="s">
        <v>3073</v>
      </c>
      <c r="AA125" s="128">
        <v>44315</v>
      </c>
      <c r="AB125" s="38">
        <v>6</v>
      </c>
      <c r="AC125" s="38"/>
      <c r="AD125" s="111" t="s">
        <v>3098</v>
      </c>
      <c r="AE125" s="111" t="s">
        <v>3098</v>
      </c>
    </row>
    <row r="126" spans="1:31" ht="36" customHeight="1">
      <c r="A126" s="39" t="s">
        <v>1804</v>
      </c>
      <c r="B126" s="92" t="s">
        <v>1804</v>
      </c>
      <c r="C126" s="39" t="s">
        <v>1779</v>
      </c>
      <c r="D126" s="156" t="s">
        <v>1726</v>
      </c>
      <c r="E126" s="156" t="s">
        <v>1725</v>
      </c>
      <c r="F126" s="41"/>
      <c r="G126" s="41">
        <v>2021</v>
      </c>
      <c r="H126" s="41" t="s">
        <v>3785</v>
      </c>
      <c r="I126" s="115" t="s">
        <v>3324</v>
      </c>
      <c r="J126" s="202"/>
      <c r="K126" s="39"/>
      <c r="L126" s="126" t="s">
        <v>3113</v>
      </c>
      <c r="M126" s="126" t="s">
        <v>3786</v>
      </c>
      <c r="N126" s="40"/>
      <c r="O126" s="41" t="s">
        <v>1671</v>
      </c>
      <c r="P126" s="38" t="s">
        <v>3079</v>
      </c>
      <c r="Q126" s="38">
        <v>60</v>
      </c>
      <c r="R126" s="38" t="s">
        <v>3526</v>
      </c>
      <c r="S126" s="38" t="s">
        <v>3079</v>
      </c>
      <c r="T126" s="110" t="s">
        <v>190</v>
      </c>
      <c r="U126" s="293">
        <v>158</v>
      </c>
      <c r="V126" s="286">
        <f t="shared" si="3"/>
        <v>1264</v>
      </c>
      <c r="W126" s="294" t="s">
        <v>1682</v>
      </c>
      <c r="X126" s="142" t="s">
        <v>3115</v>
      </c>
      <c r="Y126" s="142" t="s">
        <v>3142</v>
      </c>
      <c r="Z126" s="38" t="s">
        <v>3073</v>
      </c>
      <c r="AA126" s="128">
        <v>44315</v>
      </c>
      <c r="AB126" s="38">
        <v>6</v>
      </c>
      <c r="AC126" s="38"/>
      <c r="AD126" s="111" t="s">
        <v>3098</v>
      </c>
      <c r="AE126" s="111" t="s">
        <v>3098</v>
      </c>
    </row>
    <row r="127" spans="1:31" ht="36" customHeight="1">
      <c r="A127" s="39" t="s">
        <v>1805</v>
      </c>
      <c r="B127" s="92" t="s">
        <v>1805</v>
      </c>
      <c r="C127" s="39" t="s">
        <v>1780</v>
      </c>
      <c r="D127" s="156" t="s">
        <v>1727</v>
      </c>
      <c r="E127" s="156" t="s">
        <v>1725</v>
      </c>
      <c r="F127" s="41"/>
      <c r="G127" s="41">
        <v>2021</v>
      </c>
      <c r="H127" s="41" t="s">
        <v>3787</v>
      </c>
      <c r="I127" s="115" t="s">
        <v>3324</v>
      </c>
      <c r="J127" s="199"/>
      <c r="K127" s="157"/>
      <c r="L127" s="126" t="s">
        <v>3113</v>
      </c>
      <c r="M127" s="126" t="s">
        <v>2060</v>
      </c>
      <c r="N127" s="40"/>
      <c r="O127" s="41" t="s">
        <v>1671</v>
      </c>
      <c r="P127" s="38" t="s">
        <v>3079</v>
      </c>
      <c r="Q127" s="38">
        <v>62</v>
      </c>
      <c r="R127" s="38" t="s">
        <v>3526</v>
      </c>
      <c r="S127" s="38" t="s">
        <v>3079</v>
      </c>
      <c r="T127" s="110" t="s">
        <v>190</v>
      </c>
      <c r="U127" s="293">
        <v>170</v>
      </c>
      <c r="V127" s="286">
        <f t="shared" si="3"/>
        <v>1360</v>
      </c>
      <c r="W127" s="294" t="s">
        <v>1683</v>
      </c>
      <c r="X127" s="142" t="s">
        <v>3115</v>
      </c>
      <c r="Y127" s="142" t="s">
        <v>3142</v>
      </c>
      <c r="Z127" s="38" t="s">
        <v>3073</v>
      </c>
      <c r="AA127" s="187">
        <v>44315</v>
      </c>
      <c r="AB127" s="38">
        <v>6</v>
      </c>
      <c r="AC127" s="38"/>
      <c r="AD127" s="111" t="s">
        <v>3098</v>
      </c>
      <c r="AE127" s="111" t="s">
        <v>3098</v>
      </c>
    </row>
    <row r="128" spans="1:31" ht="36" customHeight="1">
      <c r="A128" s="42" t="s">
        <v>1806</v>
      </c>
      <c r="B128" s="92" t="s">
        <v>1806</v>
      </c>
      <c r="C128" s="39" t="s">
        <v>53</v>
      </c>
      <c r="D128" s="156" t="s">
        <v>1728</v>
      </c>
      <c r="E128" s="156" t="s">
        <v>1725</v>
      </c>
      <c r="F128" s="41"/>
      <c r="G128" s="41">
        <v>2022</v>
      </c>
      <c r="H128" s="41" t="s">
        <v>3788</v>
      </c>
      <c r="I128" s="115" t="s">
        <v>3324</v>
      </c>
      <c r="J128" s="187"/>
      <c r="K128" s="39"/>
      <c r="L128" s="37" t="s">
        <v>3113</v>
      </c>
      <c r="M128" s="37" t="s">
        <v>3789</v>
      </c>
      <c r="N128" s="38"/>
      <c r="O128" s="41" t="s">
        <v>1671</v>
      </c>
      <c r="P128" s="38" t="s">
        <v>3079</v>
      </c>
      <c r="Q128" s="38">
        <v>67</v>
      </c>
      <c r="R128" s="38" t="s">
        <v>3526</v>
      </c>
      <c r="S128" s="38" t="s">
        <v>3173</v>
      </c>
      <c r="T128" s="110" t="s">
        <v>190</v>
      </c>
      <c r="U128" s="310">
        <v>170</v>
      </c>
      <c r="V128" s="286">
        <f t="shared" si="3"/>
        <v>1360</v>
      </c>
      <c r="W128" s="287" t="s">
        <v>1684</v>
      </c>
      <c r="X128" s="109" t="s">
        <v>3790</v>
      </c>
      <c r="Y128" s="109" t="s">
        <v>3142</v>
      </c>
      <c r="Z128" s="38" t="s">
        <v>3073</v>
      </c>
      <c r="AA128" s="187">
        <v>44459</v>
      </c>
      <c r="AB128" s="38">
        <v>6</v>
      </c>
      <c r="AC128" s="38"/>
      <c r="AD128" s="111" t="s">
        <v>3098</v>
      </c>
      <c r="AE128" s="111" t="s">
        <v>3098</v>
      </c>
    </row>
    <row r="129" spans="1:31" ht="36" customHeight="1">
      <c r="A129" s="42" t="s">
        <v>1807</v>
      </c>
      <c r="B129" s="92" t="s">
        <v>1807</v>
      </c>
      <c r="C129" s="39" t="s">
        <v>1781</v>
      </c>
      <c r="D129" s="156" t="s">
        <v>1729</v>
      </c>
      <c r="E129" s="156" t="s">
        <v>1725</v>
      </c>
      <c r="F129" s="41"/>
      <c r="G129" s="41">
        <v>2022</v>
      </c>
      <c r="H129" s="41" t="s">
        <v>3791</v>
      </c>
      <c r="I129" s="115" t="s">
        <v>3324</v>
      </c>
      <c r="J129" s="201"/>
      <c r="K129" s="39"/>
      <c r="L129" s="126" t="s">
        <v>3113</v>
      </c>
      <c r="M129" s="162" t="s">
        <v>2770</v>
      </c>
      <c r="N129" s="40"/>
      <c r="O129" s="41" t="s">
        <v>1671</v>
      </c>
      <c r="P129" s="40" t="s">
        <v>3079</v>
      </c>
      <c r="Q129" s="40">
        <v>68</v>
      </c>
      <c r="R129" s="40" t="s">
        <v>3526</v>
      </c>
      <c r="S129" s="40" t="s">
        <v>3079</v>
      </c>
      <c r="T129" s="291" t="s">
        <v>190</v>
      </c>
      <c r="U129" s="310">
        <v>170</v>
      </c>
      <c r="V129" s="286">
        <f t="shared" si="3"/>
        <v>1360</v>
      </c>
      <c r="W129" s="290" t="s">
        <v>1685</v>
      </c>
      <c r="X129" s="126" t="s">
        <v>3115</v>
      </c>
      <c r="Y129" s="139" t="s">
        <v>3142</v>
      </c>
      <c r="Z129" s="40" t="s">
        <v>3073</v>
      </c>
      <c r="AA129" s="187">
        <v>44459</v>
      </c>
      <c r="AB129" s="40">
        <v>6</v>
      </c>
      <c r="AC129" s="40"/>
      <c r="AD129" s="111" t="s">
        <v>3098</v>
      </c>
      <c r="AE129" s="111" t="s">
        <v>3098</v>
      </c>
    </row>
    <row r="130" spans="1:31" ht="36" customHeight="1">
      <c r="A130" s="145" t="s">
        <v>1808</v>
      </c>
      <c r="B130" s="145" t="s">
        <v>5203</v>
      </c>
      <c r="C130" s="145" t="s">
        <v>59</v>
      </c>
      <c r="D130" s="145" t="s">
        <v>5204</v>
      </c>
      <c r="E130" s="145" t="s">
        <v>1730</v>
      </c>
      <c r="F130" s="145"/>
      <c r="G130" s="147">
        <v>2024</v>
      </c>
      <c r="H130" s="145" t="s">
        <v>3792</v>
      </c>
      <c r="I130" s="266">
        <v>47202</v>
      </c>
      <c r="J130" s="145"/>
      <c r="K130" s="145" t="s">
        <v>3090</v>
      </c>
      <c r="L130" s="126" t="s">
        <v>3113</v>
      </c>
      <c r="M130" s="162" t="s">
        <v>3793</v>
      </c>
      <c r="N130" s="40"/>
      <c r="O130" s="41" t="s">
        <v>1671</v>
      </c>
      <c r="P130" s="40" t="s">
        <v>3079</v>
      </c>
      <c r="Q130" s="40">
        <v>99</v>
      </c>
      <c r="R130" s="40" t="s">
        <v>3526</v>
      </c>
      <c r="S130" s="40" t="s">
        <v>3079</v>
      </c>
      <c r="T130" s="291" t="s">
        <v>1504</v>
      </c>
      <c r="U130" s="293">
        <v>268</v>
      </c>
      <c r="V130" s="286">
        <f t="shared" si="3"/>
        <v>2144</v>
      </c>
      <c r="W130" s="287" t="s">
        <v>1686</v>
      </c>
      <c r="X130" s="126" t="s">
        <v>3115</v>
      </c>
      <c r="Y130" s="139" t="s">
        <v>3142</v>
      </c>
      <c r="Z130" s="40" t="s">
        <v>3073</v>
      </c>
      <c r="AA130" s="187">
        <v>43958</v>
      </c>
      <c r="AB130" s="102" t="s">
        <v>3386</v>
      </c>
      <c r="AC130" s="40"/>
      <c r="AD130" s="111" t="s">
        <v>3098</v>
      </c>
      <c r="AE130" s="111" t="s">
        <v>3098</v>
      </c>
    </row>
    <row r="131" spans="1:31" ht="36" customHeight="1">
      <c r="A131" s="145" t="s">
        <v>1809</v>
      </c>
      <c r="B131" s="145" t="s">
        <v>5205</v>
      </c>
      <c r="C131" s="145" t="s">
        <v>60</v>
      </c>
      <c r="D131" s="145" t="s">
        <v>5206</v>
      </c>
      <c r="E131" s="145" t="s">
        <v>1730</v>
      </c>
      <c r="F131" s="145"/>
      <c r="G131" s="147">
        <v>2024</v>
      </c>
      <c r="H131" s="145" t="s">
        <v>3794</v>
      </c>
      <c r="I131" s="266">
        <v>46988</v>
      </c>
      <c r="J131" s="145"/>
      <c r="K131" s="145" t="s">
        <v>3090</v>
      </c>
      <c r="L131" s="126" t="s">
        <v>3113</v>
      </c>
      <c r="M131" s="162" t="s">
        <v>3795</v>
      </c>
      <c r="N131" s="40"/>
      <c r="O131" s="41" t="s">
        <v>1671</v>
      </c>
      <c r="P131" s="40" t="s">
        <v>3079</v>
      </c>
      <c r="Q131" s="40">
        <v>92</v>
      </c>
      <c r="R131" s="40" t="s">
        <v>3526</v>
      </c>
      <c r="S131" s="40" t="s">
        <v>3079</v>
      </c>
      <c r="T131" s="291" t="s">
        <v>190</v>
      </c>
      <c r="U131" s="293">
        <v>242</v>
      </c>
      <c r="V131" s="286">
        <f t="shared" si="3"/>
        <v>1936</v>
      </c>
      <c r="W131" s="287" t="s">
        <v>1687</v>
      </c>
      <c r="X131" s="126" t="s">
        <v>3115</v>
      </c>
      <c r="Y131" s="139" t="s">
        <v>3142</v>
      </c>
      <c r="Z131" s="40" t="s">
        <v>3073</v>
      </c>
      <c r="AA131" s="187">
        <v>43958</v>
      </c>
      <c r="AB131" s="102" t="s">
        <v>3386</v>
      </c>
      <c r="AC131" s="40"/>
      <c r="AD131" s="111" t="s">
        <v>3098</v>
      </c>
      <c r="AE131" s="111" t="s">
        <v>3098</v>
      </c>
    </row>
    <row r="132" spans="1:31" ht="36" customHeight="1">
      <c r="A132" s="37" t="s">
        <v>1810</v>
      </c>
      <c r="B132" s="92" t="s">
        <v>1810</v>
      </c>
      <c r="C132" s="126" t="s">
        <v>1782</v>
      </c>
      <c r="D132" s="114" t="s">
        <v>1731</v>
      </c>
      <c r="E132" s="172" t="s">
        <v>1730</v>
      </c>
      <c r="F132" s="40"/>
      <c r="G132" s="40">
        <v>2023</v>
      </c>
      <c r="H132" s="40" t="s">
        <v>3796</v>
      </c>
      <c r="I132" s="134">
        <v>46852</v>
      </c>
      <c r="J132" s="139"/>
      <c r="K132" s="203"/>
      <c r="L132" s="126" t="s">
        <v>3113</v>
      </c>
      <c r="M132" s="162" t="s">
        <v>3797</v>
      </c>
      <c r="N132" s="40"/>
      <c r="O132" s="41" t="s">
        <v>1671</v>
      </c>
      <c r="P132" s="40" t="s">
        <v>3079</v>
      </c>
      <c r="Q132" s="40">
        <v>64</v>
      </c>
      <c r="R132" s="40" t="s">
        <v>3526</v>
      </c>
      <c r="S132" s="40" t="s">
        <v>3079</v>
      </c>
      <c r="T132" s="291" t="s">
        <v>1504</v>
      </c>
      <c r="U132" s="293">
        <v>170</v>
      </c>
      <c r="V132" s="286">
        <f t="shared" si="3"/>
        <v>1360</v>
      </c>
      <c r="W132" s="287" t="s">
        <v>1688</v>
      </c>
      <c r="X132" s="126" t="s">
        <v>3115</v>
      </c>
      <c r="Y132" s="139" t="s">
        <v>3142</v>
      </c>
      <c r="Z132" s="40" t="s">
        <v>3073</v>
      </c>
      <c r="AA132" s="187">
        <v>44991</v>
      </c>
      <c r="AB132" s="40">
        <v>6</v>
      </c>
      <c r="AC132" s="40"/>
      <c r="AD132" s="111" t="s">
        <v>3098</v>
      </c>
      <c r="AE132" s="111" t="s">
        <v>3098</v>
      </c>
    </row>
    <row r="133" spans="1:31" ht="36" customHeight="1">
      <c r="A133" s="42" t="s">
        <v>1811</v>
      </c>
      <c r="B133" s="92" t="s">
        <v>1811</v>
      </c>
      <c r="C133" s="39" t="s">
        <v>1783</v>
      </c>
      <c r="D133" s="156" t="s">
        <v>1732</v>
      </c>
      <c r="E133" s="156" t="s">
        <v>1733</v>
      </c>
      <c r="F133" s="41"/>
      <c r="G133" s="41">
        <v>2022</v>
      </c>
      <c r="H133" s="41" t="s">
        <v>3798</v>
      </c>
      <c r="I133" s="115" t="s">
        <v>3324</v>
      </c>
      <c r="J133" s="187"/>
      <c r="K133" s="39"/>
      <c r="L133" s="37" t="s">
        <v>3113</v>
      </c>
      <c r="M133" s="37" t="s">
        <v>3799</v>
      </c>
      <c r="N133" s="38"/>
      <c r="O133" s="41" t="s">
        <v>1671</v>
      </c>
      <c r="P133" s="38" t="s">
        <v>3079</v>
      </c>
      <c r="Q133" s="38">
        <v>82</v>
      </c>
      <c r="R133" s="38" t="s">
        <v>3526</v>
      </c>
      <c r="S133" s="38" t="s">
        <v>3079</v>
      </c>
      <c r="T133" s="110" t="s">
        <v>190</v>
      </c>
      <c r="U133" s="310">
        <v>182</v>
      </c>
      <c r="V133" s="286">
        <f t="shared" si="3"/>
        <v>1456</v>
      </c>
      <c r="W133" s="287" t="s">
        <v>1689</v>
      </c>
      <c r="X133" s="109" t="s">
        <v>3790</v>
      </c>
      <c r="Y133" s="109" t="s">
        <v>3800</v>
      </c>
      <c r="Z133" s="38" t="s">
        <v>3073</v>
      </c>
      <c r="AA133" s="187">
        <v>44459</v>
      </c>
      <c r="AB133" s="38">
        <v>6</v>
      </c>
      <c r="AC133" s="38"/>
      <c r="AD133" s="111" t="s">
        <v>3098</v>
      </c>
      <c r="AE133" s="111" t="s">
        <v>3098</v>
      </c>
    </row>
    <row r="134" spans="1:31" ht="36" customHeight="1">
      <c r="A134" s="42" t="s">
        <v>1812</v>
      </c>
      <c r="B134" s="92" t="s">
        <v>1812</v>
      </c>
      <c r="C134" s="39" t="s">
        <v>96</v>
      </c>
      <c r="D134" s="156" t="s">
        <v>1734</v>
      </c>
      <c r="E134" s="156" t="s">
        <v>1735</v>
      </c>
      <c r="F134" s="41"/>
      <c r="G134" s="41">
        <v>2022</v>
      </c>
      <c r="H134" s="41" t="s">
        <v>3801</v>
      </c>
      <c r="I134" s="115" t="s">
        <v>3324</v>
      </c>
      <c r="J134" s="187"/>
      <c r="K134" s="39"/>
      <c r="L134" s="37" t="s">
        <v>3113</v>
      </c>
      <c r="M134" s="37" t="s">
        <v>3802</v>
      </c>
      <c r="N134" s="38"/>
      <c r="O134" s="41" t="s">
        <v>1671</v>
      </c>
      <c r="P134" s="38" t="s">
        <v>3079</v>
      </c>
      <c r="Q134" s="38">
        <v>63</v>
      </c>
      <c r="R134" s="38" t="s">
        <v>3526</v>
      </c>
      <c r="S134" s="38" t="s">
        <v>3079</v>
      </c>
      <c r="T134" s="110" t="s">
        <v>190</v>
      </c>
      <c r="U134" s="310">
        <v>170</v>
      </c>
      <c r="V134" s="286">
        <f t="shared" si="3"/>
        <v>1360</v>
      </c>
      <c r="W134" s="287" t="s">
        <v>1690</v>
      </c>
      <c r="X134" s="109" t="s">
        <v>3115</v>
      </c>
      <c r="Y134" s="109" t="s">
        <v>3142</v>
      </c>
      <c r="Z134" s="38" t="s">
        <v>3073</v>
      </c>
      <c r="AA134" s="187">
        <v>44459</v>
      </c>
      <c r="AB134" s="38">
        <v>6</v>
      </c>
      <c r="AC134" s="38"/>
      <c r="AD134" s="111" t="s">
        <v>3098</v>
      </c>
      <c r="AE134" s="111" t="s">
        <v>3098</v>
      </c>
    </row>
    <row r="135" spans="1:31" ht="36" customHeight="1">
      <c r="A135" s="39" t="s">
        <v>1813</v>
      </c>
      <c r="B135" s="92" t="s">
        <v>1813</v>
      </c>
      <c r="C135" s="39" t="s">
        <v>1784</v>
      </c>
      <c r="D135" s="156" t="s">
        <v>1736</v>
      </c>
      <c r="E135" s="156" t="s">
        <v>1737</v>
      </c>
      <c r="F135" s="41"/>
      <c r="G135" s="41">
        <v>2021</v>
      </c>
      <c r="H135" s="41" t="s">
        <v>3803</v>
      </c>
      <c r="I135" s="115" t="s">
        <v>3324</v>
      </c>
      <c r="J135" s="199"/>
      <c r="K135" s="157"/>
      <c r="L135" s="126" t="s">
        <v>3113</v>
      </c>
      <c r="M135" s="126" t="s">
        <v>3804</v>
      </c>
      <c r="N135" s="40"/>
      <c r="O135" s="41" t="s">
        <v>1671</v>
      </c>
      <c r="P135" s="38" t="s">
        <v>3079</v>
      </c>
      <c r="Q135" s="38">
        <v>67</v>
      </c>
      <c r="R135" s="38" t="s">
        <v>3526</v>
      </c>
      <c r="S135" s="38" t="s">
        <v>3079</v>
      </c>
      <c r="T135" s="110" t="s">
        <v>190</v>
      </c>
      <c r="U135" s="293">
        <v>158</v>
      </c>
      <c r="V135" s="286">
        <f t="shared" si="3"/>
        <v>1264</v>
      </c>
      <c r="W135" s="294" t="s">
        <v>1691</v>
      </c>
      <c r="X135" s="142" t="s">
        <v>3115</v>
      </c>
      <c r="Y135" s="142" t="s">
        <v>3142</v>
      </c>
      <c r="Z135" s="38" t="s">
        <v>3073</v>
      </c>
      <c r="AA135" s="128">
        <v>44315</v>
      </c>
      <c r="AB135" s="38">
        <v>6</v>
      </c>
      <c r="AC135" s="38"/>
      <c r="AD135" s="111" t="s">
        <v>3098</v>
      </c>
      <c r="AE135" s="111" t="s">
        <v>3098</v>
      </c>
    </row>
    <row r="136" spans="1:31" ht="36" customHeight="1">
      <c r="A136" s="39" t="s">
        <v>1814</v>
      </c>
      <c r="B136" s="92" t="s">
        <v>1814</v>
      </c>
      <c r="C136" s="39" t="s">
        <v>1785</v>
      </c>
      <c r="D136" s="156" t="s">
        <v>1738</v>
      </c>
      <c r="E136" s="156" t="s">
        <v>1739</v>
      </c>
      <c r="F136" s="41"/>
      <c r="G136" s="41">
        <v>2021</v>
      </c>
      <c r="H136" s="41" t="s">
        <v>3805</v>
      </c>
      <c r="I136" s="115" t="s">
        <v>3324</v>
      </c>
      <c r="J136" s="199"/>
      <c r="K136" s="157"/>
      <c r="L136" s="126" t="s">
        <v>3113</v>
      </c>
      <c r="M136" s="126" t="s">
        <v>3806</v>
      </c>
      <c r="N136" s="40"/>
      <c r="O136" s="41" t="s">
        <v>1671</v>
      </c>
      <c r="P136" s="38" t="s">
        <v>3079</v>
      </c>
      <c r="Q136" s="38">
        <v>37</v>
      </c>
      <c r="R136" s="38" t="s">
        <v>3526</v>
      </c>
      <c r="S136" s="38" t="s">
        <v>3079</v>
      </c>
      <c r="T136" s="309" t="s">
        <v>1504</v>
      </c>
      <c r="U136" s="293">
        <v>146</v>
      </c>
      <c r="V136" s="286">
        <f t="shared" si="3"/>
        <v>1168</v>
      </c>
      <c r="W136" s="294" t="s">
        <v>1692</v>
      </c>
      <c r="X136" s="142" t="s">
        <v>3115</v>
      </c>
      <c r="Y136" s="142" t="s">
        <v>3142</v>
      </c>
      <c r="Z136" s="38" t="s">
        <v>3073</v>
      </c>
      <c r="AA136" s="128">
        <v>44349</v>
      </c>
      <c r="AB136" s="38">
        <v>6</v>
      </c>
      <c r="AC136" s="38"/>
      <c r="AD136" s="111" t="s">
        <v>3098</v>
      </c>
      <c r="AE136" s="111" t="s">
        <v>3098</v>
      </c>
    </row>
    <row r="137" spans="1:31" ht="36" customHeight="1">
      <c r="A137" s="39" t="s">
        <v>1815</v>
      </c>
      <c r="B137" s="92" t="s">
        <v>1815</v>
      </c>
      <c r="C137" s="39" t="s">
        <v>1786</v>
      </c>
      <c r="D137" s="156" t="s">
        <v>1740</v>
      </c>
      <c r="E137" s="156" t="s">
        <v>1741</v>
      </c>
      <c r="F137" s="41"/>
      <c r="G137" s="41">
        <v>2021</v>
      </c>
      <c r="H137" s="41"/>
      <c r="I137" s="115" t="s">
        <v>3324</v>
      </c>
      <c r="J137" s="199"/>
      <c r="K137" s="157"/>
      <c r="L137" s="126" t="s">
        <v>3113</v>
      </c>
      <c r="M137" s="126" t="s">
        <v>3807</v>
      </c>
      <c r="N137" s="40"/>
      <c r="O137" s="41" t="s">
        <v>1671</v>
      </c>
      <c r="P137" s="38" t="s">
        <v>3079</v>
      </c>
      <c r="Q137" s="38">
        <v>83</v>
      </c>
      <c r="R137" s="38" t="s">
        <v>3526</v>
      </c>
      <c r="S137" s="38" t="s">
        <v>3079</v>
      </c>
      <c r="T137" s="110" t="s">
        <v>1504</v>
      </c>
      <c r="U137" s="293">
        <v>170</v>
      </c>
      <c r="V137" s="286">
        <f t="shared" si="3"/>
        <v>1360</v>
      </c>
      <c r="W137" s="294" t="s">
        <v>1693</v>
      </c>
      <c r="X137" s="142" t="s">
        <v>3115</v>
      </c>
      <c r="Y137" s="142" t="s">
        <v>3142</v>
      </c>
      <c r="Z137" s="38" t="s">
        <v>3073</v>
      </c>
      <c r="AA137" s="128">
        <v>44349</v>
      </c>
      <c r="AB137" s="38">
        <v>6</v>
      </c>
      <c r="AC137" s="38"/>
      <c r="AD137" s="111" t="s">
        <v>3098</v>
      </c>
      <c r="AE137" s="111" t="s">
        <v>3098</v>
      </c>
    </row>
    <row r="138" spans="1:31" ht="36" customHeight="1">
      <c r="A138" s="39" t="s">
        <v>1816</v>
      </c>
      <c r="B138" s="92" t="s">
        <v>1816</v>
      </c>
      <c r="C138" s="39" t="s">
        <v>1787</v>
      </c>
      <c r="D138" s="156" t="s">
        <v>1742</v>
      </c>
      <c r="E138" s="156" t="s">
        <v>1743</v>
      </c>
      <c r="F138" s="41"/>
      <c r="G138" s="41">
        <v>2021</v>
      </c>
      <c r="H138" s="41" t="s">
        <v>3803</v>
      </c>
      <c r="I138" s="115" t="s">
        <v>3324</v>
      </c>
      <c r="J138" s="199"/>
      <c r="K138" s="157"/>
      <c r="L138" s="126" t="s">
        <v>3113</v>
      </c>
      <c r="M138" s="126" t="s">
        <v>3808</v>
      </c>
      <c r="N138" s="40"/>
      <c r="O138" s="41" t="s">
        <v>1671</v>
      </c>
      <c r="P138" s="38" t="s">
        <v>3079</v>
      </c>
      <c r="Q138" s="38">
        <v>97</v>
      </c>
      <c r="R138" s="38" t="s">
        <v>3526</v>
      </c>
      <c r="S138" s="38" t="s">
        <v>3079</v>
      </c>
      <c r="T138" s="110" t="s">
        <v>1618</v>
      </c>
      <c r="U138" s="311">
        <v>194</v>
      </c>
      <c r="V138" s="286">
        <f t="shared" si="3"/>
        <v>1552</v>
      </c>
      <c r="W138" s="294" t="s">
        <v>1694</v>
      </c>
      <c r="X138" s="142" t="s">
        <v>3115</v>
      </c>
      <c r="Y138" s="142" t="s">
        <v>3142</v>
      </c>
      <c r="Z138" s="38" t="s">
        <v>3073</v>
      </c>
      <c r="AA138" s="128">
        <v>44349</v>
      </c>
      <c r="AB138" s="38">
        <v>0</v>
      </c>
      <c r="AC138" s="38"/>
      <c r="AD138" s="111" t="s">
        <v>3098</v>
      </c>
      <c r="AE138" s="111" t="s">
        <v>3098</v>
      </c>
    </row>
    <row r="139" spans="1:31" ht="36" customHeight="1">
      <c r="A139" s="39" t="s">
        <v>1817</v>
      </c>
      <c r="B139" s="92" t="s">
        <v>1817</v>
      </c>
      <c r="C139" s="39" t="s">
        <v>1788</v>
      </c>
      <c r="D139" s="156" t="s">
        <v>1744</v>
      </c>
      <c r="E139" s="156" t="s">
        <v>1745</v>
      </c>
      <c r="F139" s="41"/>
      <c r="G139" s="41">
        <v>2021</v>
      </c>
      <c r="H139" s="41" t="s">
        <v>3803</v>
      </c>
      <c r="I139" s="115" t="s">
        <v>3324</v>
      </c>
      <c r="J139" s="199"/>
      <c r="K139" s="157"/>
      <c r="L139" s="126" t="s">
        <v>3113</v>
      </c>
      <c r="M139" s="126" t="s">
        <v>3809</v>
      </c>
      <c r="N139" s="40"/>
      <c r="O139" s="41" t="s">
        <v>1671</v>
      </c>
      <c r="P139" s="38" t="s">
        <v>3079</v>
      </c>
      <c r="Q139" s="38">
        <v>32</v>
      </c>
      <c r="R139" s="38" t="s">
        <v>3526</v>
      </c>
      <c r="S139" s="38" t="s">
        <v>3079</v>
      </c>
      <c r="T139" s="110" t="s">
        <v>1618</v>
      </c>
      <c r="U139" s="311">
        <v>134</v>
      </c>
      <c r="V139" s="286">
        <f t="shared" si="3"/>
        <v>1072</v>
      </c>
      <c r="W139" s="294" t="s">
        <v>1695</v>
      </c>
      <c r="X139" s="142" t="s">
        <v>3115</v>
      </c>
      <c r="Y139" s="142" t="s">
        <v>3142</v>
      </c>
      <c r="Z139" s="38" t="s">
        <v>3073</v>
      </c>
      <c r="AA139" s="128">
        <v>44349</v>
      </c>
      <c r="AB139" s="38">
        <v>12</v>
      </c>
      <c r="AC139" s="38"/>
      <c r="AD139" s="111" t="s">
        <v>3098</v>
      </c>
      <c r="AE139" s="111" t="s">
        <v>3098</v>
      </c>
    </row>
    <row r="140" spans="1:31" ht="36" customHeight="1">
      <c r="A140" s="39" t="s">
        <v>1818</v>
      </c>
      <c r="B140" s="92" t="s">
        <v>1818</v>
      </c>
      <c r="C140" s="39" t="s">
        <v>1789</v>
      </c>
      <c r="D140" s="156" t="s">
        <v>1746</v>
      </c>
      <c r="E140" s="156" t="s">
        <v>1747</v>
      </c>
      <c r="F140" s="41"/>
      <c r="G140" s="41">
        <v>2021</v>
      </c>
      <c r="H140" s="41" t="s">
        <v>3810</v>
      </c>
      <c r="I140" s="115" t="s">
        <v>3324</v>
      </c>
      <c r="J140" s="202"/>
      <c r="K140" s="39"/>
      <c r="L140" s="126" t="s">
        <v>3113</v>
      </c>
      <c r="M140" s="126" t="s">
        <v>3811</v>
      </c>
      <c r="N140" s="40"/>
      <c r="O140" s="41" t="s">
        <v>1671</v>
      </c>
      <c r="P140" s="38" t="s">
        <v>3079</v>
      </c>
      <c r="Q140" s="38">
        <v>57</v>
      </c>
      <c r="R140" s="38" t="s">
        <v>3526</v>
      </c>
      <c r="S140" s="38" t="s">
        <v>3079</v>
      </c>
      <c r="T140" s="110" t="s">
        <v>1504</v>
      </c>
      <c r="U140" s="311">
        <v>146</v>
      </c>
      <c r="V140" s="286">
        <f t="shared" si="3"/>
        <v>1168</v>
      </c>
      <c r="W140" s="294" t="s">
        <v>1696</v>
      </c>
      <c r="X140" s="142" t="s">
        <v>3115</v>
      </c>
      <c r="Y140" s="142" t="s">
        <v>3142</v>
      </c>
      <c r="Z140" s="38" t="s">
        <v>3073</v>
      </c>
      <c r="AA140" s="128">
        <v>44349</v>
      </c>
      <c r="AB140" s="38">
        <v>6</v>
      </c>
      <c r="AC140" s="38"/>
      <c r="AD140" s="111" t="s">
        <v>3098</v>
      </c>
      <c r="AE140" s="111" t="s">
        <v>3098</v>
      </c>
    </row>
    <row r="141" spans="1:31" ht="36" customHeight="1">
      <c r="A141" s="39" t="s">
        <v>1819</v>
      </c>
      <c r="B141" s="92" t="s">
        <v>1819</v>
      </c>
      <c r="C141" s="39" t="s">
        <v>1790</v>
      </c>
      <c r="D141" s="156" t="s">
        <v>1748</v>
      </c>
      <c r="E141" s="156" t="s">
        <v>1747</v>
      </c>
      <c r="F141" s="41"/>
      <c r="G141" s="41">
        <v>2021</v>
      </c>
      <c r="H141" s="41" t="s">
        <v>3812</v>
      </c>
      <c r="I141" s="115" t="s">
        <v>3324</v>
      </c>
      <c r="J141" s="202"/>
      <c r="K141" s="39"/>
      <c r="L141" s="126" t="s">
        <v>3113</v>
      </c>
      <c r="M141" s="126" t="s">
        <v>3813</v>
      </c>
      <c r="N141" s="40"/>
      <c r="O141" s="41" t="s">
        <v>1671</v>
      </c>
      <c r="P141" s="38" t="s">
        <v>3079</v>
      </c>
      <c r="Q141" s="38">
        <v>54</v>
      </c>
      <c r="R141" s="38" t="s">
        <v>3526</v>
      </c>
      <c r="S141" s="38" t="s">
        <v>3079</v>
      </c>
      <c r="T141" s="110" t="s">
        <v>1504</v>
      </c>
      <c r="U141" s="311">
        <v>158</v>
      </c>
      <c r="V141" s="286">
        <f t="shared" si="3"/>
        <v>1264</v>
      </c>
      <c r="W141" s="294" t="s">
        <v>1697</v>
      </c>
      <c r="X141" s="142" t="s">
        <v>3115</v>
      </c>
      <c r="Y141" s="142" t="s">
        <v>3142</v>
      </c>
      <c r="Z141" s="38" t="s">
        <v>3073</v>
      </c>
      <c r="AA141" s="128">
        <v>44349</v>
      </c>
      <c r="AB141" s="38">
        <v>6</v>
      </c>
      <c r="AC141" s="38"/>
      <c r="AD141" s="111" t="s">
        <v>3098</v>
      </c>
      <c r="AE141" s="111" t="s">
        <v>3098</v>
      </c>
    </row>
    <row r="142" spans="1:31" ht="36" customHeight="1">
      <c r="A142" s="39" t="s">
        <v>1820</v>
      </c>
      <c r="B142" s="92" t="s">
        <v>1820</v>
      </c>
      <c r="C142" s="39" t="s">
        <v>56</v>
      </c>
      <c r="D142" s="156" t="s">
        <v>1749</v>
      </c>
      <c r="E142" s="156" t="s">
        <v>1750</v>
      </c>
      <c r="F142" s="41"/>
      <c r="G142" s="41">
        <v>2023</v>
      </c>
      <c r="H142" s="41" t="s">
        <v>3814</v>
      </c>
      <c r="I142" s="115" t="s">
        <v>3324</v>
      </c>
      <c r="J142" s="202"/>
      <c r="K142" s="39"/>
      <c r="L142" s="126" t="s">
        <v>3113</v>
      </c>
      <c r="M142" s="126" t="s">
        <v>3815</v>
      </c>
      <c r="N142" s="40"/>
      <c r="O142" s="41" t="s">
        <v>1671</v>
      </c>
      <c r="P142" s="38" t="s">
        <v>3079</v>
      </c>
      <c r="Q142" s="38">
        <v>251</v>
      </c>
      <c r="R142" s="38" t="s">
        <v>3526</v>
      </c>
      <c r="S142" s="38" t="s">
        <v>3079</v>
      </c>
      <c r="T142" s="110" t="s">
        <v>190</v>
      </c>
      <c r="U142" s="311">
        <v>484</v>
      </c>
      <c r="V142" s="286">
        <f t="shared" si="3"/>
        <v>3872</v>
      </c>
      <c r="W142" s="294" t="s">
        <v>1698</v>
      </c>
      <c r="X142" s="142" t="s">
        <v>3115</v>
      </c>
      <c r="Y142" s="142" t="s">
        <v>3142</v>
      </c>
      <c r="Z142" s="38" t="s">
        <v>3073</v>
      </c>
      <c r="AA142" s="128">
        <v>44991</v>
      </c>
      <c r="AB142" s="38">
        <v>6</v>
      </c>
      <c r="AC142" s="38"/>
      <c r="AD142" s="111" t="s">
        <v>3098</v>
      </c>
      <c r="AE142" s="111" t="s">
        <v>3098</v>
      </c>
    </row>
    <row r="143" spans="1:31" ht="36" customHeight="1">
      <c r="A143" s="145" t="s">
        <v>1821</v>
      </c>
      <c r="B143" s="145" t="s">
        <v>5207</v>
      </c>
      <c r="C143" s="145" t="s">
        <v>57</v>
      </c>
      <c r="D143" s="145" t="s">
        <v>5208</v>
      </c>
      <c r="E143" s="145" t="s">
        <v>1750</v>
      </c>
      <c r="F143" s="145"/>
      <c r="G143" s="147">
        <v>2024</v>
      </c>
      <c r="H143" s="145" t="s">
        <v>3816</v>
      </c>
      <c r="I143" s="266" t="s">
        <v>3324</v>
      </c>
      <c r="J143" s="145"/>
      <c r="K143" s="145" t="s">
        <v>3090</v>
      </c>
      <c r="L143" s="126" t="s">
        <v>3113</v>
      </c>
      <c r="M143" s="126" t="s">
        <v>3817</v>
      </c>
      <c r="N143" s="40"/>
      <c r="O143" s="41" t="s">
        <v>1671</v>
      </c>
      <c r="P143" s="38" t="s">
        <v>3079</v>
      </c>
      <c r="Q143" s="38">
        <v>285</v>
      </c>
      <c r="R143" s="38" t="s">
        <v>3526</v>
      </c>
      <c r="S143" s="38" t="s">
        <v>3079</v>
      </c>
      <c r="T143" s="110" t="s">
        <v>190</v>
      </c>
      <c r="U143" s="285">
        <v>484</v>
      </c>
      <c r="V143" s="286">
        <f t="shared" si="3"/>
        <v>3872</v>
      </c>
      <c r="W143" s="287" t="s">
        <v>1699</v>
      </c>
      <c r="X143" s="142" t="s">
        <v>3818</v>
      </c>
      <c r="Y143" s="142" t="s">
        <v>3819</v>
      </c>
      <c r="Z143" s="38" t="s">
        <v>3073</v>
      </c>
      <c r="AA143" s="128">
        <v>43907</v>
      </c>
      <c r="AB143" s="38">
        <v>6</v>
      </c>
      <c r="AC143" s="38"/>
      <c r="AD143" s="111" t="s">
        <v>3098</v>
      </c>
      <c r="AE143" s="111" t="s">
        <v>3098</v>
      </c>
    </row>
    <row r="144" spans="1:31" ht="36" customHeight="1">
      <c r="A144" s="39" t="s">
        <v>1822</v>
      </c>
      <c r="B144" s="92" t="s">
        <v>1822</v>
      </c>
      <c r="C144" s="39" t="s">
        <v>1791</v>
      </c>
      <c r="D144" s="156" t="s">
        <v>1751</v>
      </c>
      <c r="E144" s="156" t="s">
        <v>1752</v>
      </c>
      <c r="F144" s="41"/>
      <c r="G144" s="41">
        <v>2021</v>
      </c>
      <c r="H144" s="41" t="s">
        <v>3820</v>
      </c>
      <c r="I144" s="115" t="s">
        <v>3324</v>
      </c>
      <c r="J144" s="199"/>
      <c r="K144" s="157"/>
      <c r="L144" s="126" t="s">
        <v>3113</v>
      </c>
      <c r="M144" s="126" t="s">
        <v>3821</v>
      </c>
      <c r="N144" s="40"/>
      <c r="O144" s="41" t="s">
        <v>1671</v>
      </c>
      <c r="P144" s="38" t="s">
        <v>3079</v>
      </c>
      <c r="Q144" s="38">
        <v>50</v>
      </c>
      <c r="R144" s="38" t="s">
        <v>3526</v>
      </c>
      <c r="S144" s="38" t="s">
        <v>3079</v>
      </c>
      <c r="T144" s="110" t="s">
        <v>1618</v>
      </c>
      <c r="U144" s="285">
        <v>146</v>
      </c>
      <c r="V144" s="286">
        <f t="shared" si="3"/>
        <v>1168</v>
      </c>
      <c r="W144" s="294" t="s">
        <v>1700</v>
      </c>
      <c r="X144" s="142" t="s">
        <v>3115</v>
      </c>
      <c r="Y144" s="142" t="s">
        <v>3142</v>
      </c>
      <c r="Z144" s="38" t="s">
        <v>3073</v>
      </c>
      <c r="AA144" s="128">
        <v>44349</v>
      </c>
      <c r="AB144" s="38">
        <v>12</v>
      </c>
      <c r="AC144" s="38"/>
      <c r="AD144" s="111" t="s">
        <v>3098</v>
      </c>
      <c r="AE144" s="111" t="s">
        <v>3098</v>
      </c>
    </row>
    <row r="145" spans="1:31" ht="36" customHeight="1">
      <c r="A145" s="39" t="s">
        <v>1823</v>
      </c>
      <c r="B145" s="92" t="s">
        <v>1823</v>
      </c>
      <c r="C145" s="39" t="s">
        <v>1792</v>
      </c>
      <c r="D145" s="156" t="s">
        <v>1753</v>
      </c>
      <c r="E145" s="156" t="s">
        <v>1754</v>
      </c>
      <c r="F145" s="41"/>
      <c r="G145" s="41">
        <v>2021</v>
      </c>
      <c r="H145" s="41" t="s">
        <v>3822</v>
      </c>
      <c r="I145" s="115" t="s">
        <v>3324</v>
      </c>
      <c r="J145" s="199"/>
      <c r="K145" s="157"/>
      <c r="L145" s="126" t="s">
        <v>3113</v>
      </c>
      <c r="M145" s="126" t="s">
        <v>3823</v>
      </c>
      <c r="N145" s="40"/>
      <c r="O145" s="41" t="s">
        <v>1671</v>
      </c>
      <c r="P145" s="38" t="s">
        <v>3079</v>
      </c>
      <c r="Q145" s="38">
        <v>53</v>
      </c>
      <c r="R145" s="38" t="s">
        <v>3526</v>
      </c>
      <c r="S145" s="38" t="s">
        <v>3079</v>
      </c>
      <c r="T145" s="110" t="s">
        <v>1618</v>
      </c>
      <c r="U145" s="285">
        <v>146</v>
      </c>
      <c r="V145" s="286">
        <f t="shared" si="3"/>
        <v>1168</v>
      </c>
      <c r="W145" s="294" t="s">
        <v>1701</v>
      </c>
      <c r="X145" s="142" t="s">
        <v>3115</v>
      </c>
      <c r="Y145" s="142" t="s">
        <v>3142</v>
      </c>
      <c r="Z145" s="38" t="s">
        <v>3073</v>
      </c>
      <c r="AA145" s="128">
        <v>44349</v>
      </c>
      <c r="AB145" s="38">
        <v>12</v>
      </c>
      <c r="AC145" s="38"/>
      <c r="AD145" s="111" t="s">
        <v>3098</v>
      </c>
      <c r="AE145" s="111" t="s">
        <v>3098</v>
      </c>
    </row>
    <row r="146" spans="1:31" ht="36" customHeight="1">
      <c r="A146" s="42" t="s">
        <v>1824</v>
      </c>
      <c r="B146" s="92" t="s">
        <v>1824</v>
      </c>
      <c r="C146" s="39" t="s">
        <v>58</v>
      </c>
      <c r="D146" s="156" t="s">
        <v>1755</v>
      </c>
      <c r="E146" s="156" t="s">
        <v>1735</v>
      </c>
      <c r="F146" s="41"/>
      <c r="G146" s="41">
        <v>2022</v>
      </c>
      <c r="H146" s="41" t="s">
        <v>3824</v>
      </c>
      <c r="I146" s="115" t="s">
        <v>3324</v>
      </c>
      <c r="J146" s="201"/>
      <c r="K146" s="157"/>
      <c r="L146" s="126" t="s">
        <v>3113</v>
      </c>
      <c r="M146" s="162" t="s">
        <v>3825</v>
      </c>
      <c r="N146" s="40"/>
      <c r="O146" s="41" t="s">
        <v>1671</v>
      </c>
      <c r="P146" s="40" t="s">
        <v>3079</v>
      </c>
      <c r="Q146" s="40">
        <v>88</v>
      </c>
      <c r="R146" s="40" t="s">
        <v>3526</v>
      </c>
      <c r="S146" s="40" t="s">
        <v>3173</v>
      </c>
      <c r="T146" s="291" t="s">
        <v>190</v>
      </c>
      <c r="U146" s="285">
        <v>182</v>
      </c>
      <c r="V146" s="286">
        <f t="shared" si="3"/>
        <v>1456</v>
      </c>
      <c r="W146" s="290" t="s">
        <v>1702</v>
      </c>
      <c r="X146" s="126" t="s">
        <v>3115</v>
      </c>
      <c r="Y146" s="139" t="s">
        <v>3142</v>
      </c>
      <c r="Z146" s="40" t="s">
        <v>3073</v>
      </c>
      <c r="AA146" s="187">
        <v>44459</v>
      </c>
      <c r="AB146" s="40">
        <v>6</v>
      </c>
      <c r="AC146" s="40"/>
      <c r="AD146" s="111" t="s">
        <v>3098</v>
      </c>
      <c r="AE146" s="111" t="s">
        <v>3098</v>
      </c>
    </row>
    <row r="147" spans="1:31" ht="36" customHeight="1">
      <c r="A147" s="39" t="s">
        <v>1825</v>
      </c>
      <c r="B147" s="92" t="s">
        <v>1825</v>
      </c>
      <c r="C147" s="39" t="s">
        <v>1793</v>
      </c>
      <c r="D147" s="156" t="s">
        <v>1756</v>
      </c>
      <c r="E147" s="156" t="s">
        <v>1757</v>
      </c>
      <c r="F147" s="41"/>
      <c r="G147" s="41">
        <v>2021</v>
      </c>
      <c r="H147" s="41" t="s">
        <v>3826</v>
      </c>
      <c r="I147" s="115" t="s">
        <v>3324</v>
      </c>
      <c r="J147" s="199"/>
      <c r="K147" s="157"/>
      <c r="L147" s="126" t="s">
        <v>3113</v>
      </c>
      <c r="M147" s="126" t="s">
        <v>3827</v>
      </c>
      <c r="N147" s="40"/>
      <c r="O147" s="41" t="s">
        <v>1671</v>
      </c>
      <c r="P147" s="38" t="s">
        <v>3079</v>
      </c>
      <c r="Q147" s="38">
        <v>36</v>
      </c>
      <c r="R147" s="38" t="s">
        <v>3526</v>
      </c>
      <c r="S147" s="38" t="s">
        <v>3079</v>
      </c>
      <c r="T147" s="110" t="s">
        <v>1618</v>
      </c>
      <c r="U147" s="285">
        <v>134</v>
      </c>
      <c r="V147" s="286">
        <f t="shared" si="3"/>
        <v>1072</v>
      </c>
      <c r="W147" s="294" t="s">
        <v>1703</v>
      </c>
      <c r="X147" s="142" t="s">
        <v>3115</v>
      </c>
      <c r="Y147" s="142" t="s">
        <v>3142</v>
      </c>
      <c r="Z147" s="38" t="s">
        <v>3073</v>
      </c>
      <c r="AA147" s="128">
        <v>44349</v>
      </c>
      <c r="AB147" s="38">
        <v>12</v>
      </c>
      <c r="AC147" s="38"/>
      <c r="AD147" s="111" t="s">
        <v>3098</v>
      </c>
      <c r="AE147" s="144" t="s">
        <v>3098</v>
      </c>
    </row>
    <row r="148" spans="1:31" ht="36" customHeight="1">
      <c r="A148" s="145" t="s">
        <v>1826</v>
      </c>
      <c r="B148" s="145" t="s">
        <v>5209</v>
      </c>
      <c r="C148" s="145" t="s">
        <v>51</v>
      </c>
      <c r="D148" s="145" t="s">
        <v>5210</v>
      </c>
      <c r="E148" s="145" t="s">
        <v>1758</v>
      </c>
      <c r="F148" s="145"/>
      <c r="G148" s="147">
        <v>2024</v>
      </c>
      <c r="H148" s="145" t="s">
        <v>3828</v>
      </c>
      <c r="I148" s="266">
        <v>49658</v>
      </c>
      <c r="J148" s="145" t="s">
        <v>3149</v>
      </c>
      <c r="K148" s="145" t="s">
        <v>3090</v>
      </c>
      <c r="L148" s="126" t="s">
        <v>3113</v>
      </c>
      <c r="M148" s="126" t="s">
        <v>3829</v>
      </c>
      <c r="N148" s="40"/>
      <c r="O148" s="41" t="s">
        <v>1671</v>
      </c>
      <c r="P148" s="38" t="s">
        <v>3079</v>
      </c>
      <c r="Q148" s="38">
        <v>119</v>
      </c>
      <c r="R148" s="38" t="s">
        <v>3095</v>
      </c>
      <c r="S148" s="38" t="s">
        <v>3079</v>
      </c>
      <c r="T148" s="110" t="s">
        <v>1618</v>
      </c>
      <c r="U148" s="285">
        <v>280</v>
      </c>
      <c r="V148" s="286">
        <f t="shared" si="3"/>
        <v>2240</v>
      </c>
      <c r="W148" s="294" t="s">
        <v>1704</v>
      </c>
      <c r="X148" s="142" t="s">
        <v>3782</v>
      </c>
      <c r="Y148" s="142" t="s">
        <v>3097</v>
      </c>
      <c r="Z148" s="38" t="s">
        <v>3073</v>
      </c>
      <c r="AA148" s="128">
        <v>43963</v>
      </c>
      <c r="AB148" s="38">
        <v>12</v>
      </c>
      <c r="AC148" s="38"/>
      <c r="AD148" s="144" t="s">
        <v>3098</v>
      </c>
      <c r="AE148" s="111" t="s">
        <v>3098</v>
      </c>
    </row>
    <row r="149" spans="1:31" ht="36" customHeight="1">
      <c r="A149" s="121" t="s">
        <v>1827</v>
      </c>
      <c r="B149" s="121" t="s">
        <v>1827</v>
      </c>
      <c r="C149" s="121" t="s">
        <v>1794</v>
      </c>
      <c r="D149" s="122" t="s">
        <v>1759</v>
      </c>
      <c r="E149" s="122" t="s">
        <v>1760</v>
      </c>
      <c r="F149" s="123"/>
      <c r="G149" s="123">
        <v>2022</v>
      </c>
      <c r="H149" s="123" t="s">
        <v>3830</v>
      </c>
      <c r="I149" s="132">
        <v>46752</v>
      </c>
      <c r="J149" s="107"/>
      <c r="K149" s="39"/>
      <c r="L149" s="37" t="s">
        <v>3113</v>
      </c>
      <c r="M149" s="37" t="s">
        <v>3831</v>
      </c>
      <c r="N149" s="38"/>
      <c r="O149" s="41" t="s">
        <v>1671</v>
      </c>
      <c r="P149" s="38" t="s">
        <v>3079</v>
      </c>
      <c r="Q149" s="38">
        <v>397</v>
      </c>
      <c r="R149" s="38" t="s">
        <v>3095</v>
      </c>
      <c r="S149" s="38" t="s">
        <v>3079</v>
      </c>
      <c r="T149" s="110" t="s">
        <v>1504</v>
      </c>
      <c r="U149" s="285">
        <v>654</v>
      </c>
      <c r="V149" s="286">
        <f t="shared" si="3"/>
        <v>5232</v>
      </c>
      <c r="W149" s="287" t="s">
        <v>1705</v>
      </c>
      <c r="X149" s="174" t="s">
        <v>3782</v>
      </c>
      <c r="Y149" s="174" t="s">
        <v>3097</v>
      </c>
      <c r="Z149" s="38" t="s">
        <v>3073</v>
      </c>
      <c r="AA149" s="107">
        <v>44533</v>
      </c>
      <c r="AB149" s="38">
        <v>12</v>
      </c>
      <c r="AC149" s="38"/>
      <c r="AD149" s="111" t="s">
        <v>3098</v>
      </c>
      <c r="AE149" s="111" t="s">
        <v>3098</v>
      </c>
    </row>
    <row r="150" spans="1:31" ht="36" customHeight="1">
      <c r="A150" s="121" t="s">
        <v>1828</v>
      </c>
      <c r="B150" s="121" t="s">
        <v>1828</v>
      </c>
      <c r="C150" s="121" t="s">
        <v>50</v>
      </c>
      <c r="D150" s="122" t="s">
        <v>1761</v>
      </c>
      <c r="E150" s="122" t="s">
        <v>1762</v>
      </c>
      <c r="F150" s="123"/>
      <c r="G150" s="123">
        <v>2022</v>
      </c>
      <c r="H150" s="123" t="s">
        <v>3832</v>
      </c>
      <c r="I150" s="132">
        <v>46752</v>
      </c>
      <c r="J150" s="107"/>
      <c r="K150" s="39"/>
      <c r="L150" s="37" t="s">
        <v>3113</v>
      </c>
      <c r="M150" s="37" t="s">
        <v>2795</v>
      </c>
      <c r="N150" s="38"/>
      <c r="O150" s="41" t="s">
        <v>1671</v>
      </c>
      <c r="P150" s="38" t="s">
        <v>3079</v>
      </c>
      <c r="Q150" s="38">
        <v>226</v>
      </c>
      <c r="R150" s="38" t="s">
        <v>3095</v>
      </c>
      <c r="S150" s="38" t="s">
        <v>3079</v>
      </c>
      <c r="T150" s="110" t="s">
        <v>1504</v>
      </c>
      <c r="U150" s="285">
        <v>654</v>
      </c>
      <c r="V150" s="286">
        <f t="shared" si="3"/>
        <v>5232</v>
      </c>
      <c r="W150" s="287" t="s">
        <v>1706</v>
      </c>
      <c r="X150" s="109" t="s">
        <v>3833</v>
      </c>
      <c r="Y150" s="109" t="s">
        <v>3097</v>
      </c>
      <c r="Z150" s="38" t="s">
        <v>3073</v>
      </c>
      <c r="AA150" s="107">
        <v>44533</v>
      </c>
      <c r="AB150" s="38">
        <v>12</v>
      </c>
      <c r="AC150" s="38"/>
      <c r="AD150" s="111" t="s">
        <v>3098</v>
      </c>
      <c r="AE150" s="144" t="s">
        <v>3222</v>
      </c>
    </row>
    <row r="151" spans="1:31" ht="36" customHeight="1">
      <c r="A151" s="145" t="s">
        <v>1223</v>
      </c>
      <c r="B151" s="145" t="s">
        <v>5211</v>
      </c>
      <c r="C151" s="145" t="s">
        <v>1211</v>
      </c>
      <c r="D151" s="145" t="s">
        <v>5212</v>
      </c>
      <c r="E151" s="145" t="s">
        <v>1188</v>
      </c>
      <c r="F151" s="145"/>
      <c r="G151" s="147">
        <v>2024</v>
      </c>
      <c r="H151" s="145" t="s">
        <v>5213</v>
      </c>
      <c r="I151" s="266">
        <v>52995</v>
      </c>
      <c r="J151" s="145"/>
      <c r="K151" s="145" t="s">
        <v>3090</v>
      </c>
      <c r="L151" s="126" t="s">
        <v>3217</v>
      </c>
      <c r="M151" s="126" t="s">
        <v>3834</v>
      </c>
      <c r="N151" s="40" t="s">
        <v>3219</v>
      </c>
      <c r="O151" s="41" t="s">
        <v>1169</v>
      </c>
      <c r="P151" s="38" t="s">
        <v>3079</v>
      </c>
      <c r="Q151" s="38">
        <v>443</v>
      </c>
      <c r="R151" s="38" t="s">
        <v>2836</v>
      </c>
      <c r="S151" s="38" t="s">
        <v>3079</v>
      </c>
      <c r="T151" s="110" t="s">
        <v>189</v>
      </c>
      <c r="U151" s="285">
        <v>534</v>
      </c>
      <c r="V151" s="286">
        <f t="shared" si="3"/>
        <v>4272</v>
      </c>
      <c r="W151" s="294" t="s">
        <v>1177</v>
      </c>
      <c r="X151" s="142" t="s">
        <v>3393</v>
      </c>
      <c r="Y151" s="142" t="s">
        <v>3229</v>
      </c>
      <c r="Z151" s="38" t="s">
        <v>3073</v>
      </c>
      <c r="AA151" s="128">
        <v>43784</v>
      </c>
      <c r="AB151" s="102" t="s">
        <v>3146</v>
      </c>
      <c r="AC151" s="38" t="s">
        <v>3166</v>
      </c>
      <c r="AD151" s="144" t="s">
        <v>3222</v>
      </c>
      <c r="AE151" s="144" t="s">
        <v>3364</v>
      </c>
    </row>
    <row r="152" spans="1:31" ht="36" customHeight="1">
      <c r="A152" s="145" t="s">
        <v>1156</v>
      </c>
      <c r="B152" s="145" t="s">
        <v>5214</v>
      </c>
      <c r="C152" s="145" t="s">
        <v>1146</v>
      </c>
      <c r="D152" s="145" t="s">
        <v>5215</v>
      </c>
      <c r="E152" s="145" t="s">
        <v>673</v>
      </c>
      <c r="F152" s="145"/>
      <c r="G152" s="147">
        <v>2024</v>
      </c>
      <c r="H152" s="145" t="s">
        <v>3835</v>
      </c>
      <c r="I152" s="266">
        <v>47406</v>
      </c>
      <c r="J152" s="145"/>
      <c r="K152" s="145" t="s">
        <v>3090</v>
      </c>
      <c r="L152" s="126"/>
      <c r="M152" s="126" t="s">
        <v>3836</v>
      </c>
      <c r="N152" s="40" t="s">
        <v>3837</v>
      </c>
      <c r="O152" s="41" t="s">
        <v>1110</v>
      </c>
      <c r="P152" s="38" t="s">
        <v>3173</v>
      </c>
      <c r="Q152" s="38">
        <v>240</v>
      </c>
      <c r="R152" s="38" t="s">
        <v>3126</v>
      </c>
      <c r="S152" s="38" t="s">
        <v>3079</v>
      </c>
      <c r="T152" s="110" t="s">
        <v>190</v>
      </c>
      <c r="U152" s="293">
        <v>412</v>
      </c>
      <c r="V152" s="286">
        <f t="shared" si="3"/>
        <v>3296</v>
      </c>
      <c r="W152" s="294" t="s">
        <v>1114</v>
      </c>
      <c r="X152" s="142" t="s">
        <v>3838</v>
      </c>
      <c r="Y152" s="142" t="s">
        <v>3839</v>
      </c>
      <c r="Z152" s="38" t="s">
        <v>3073</v>
      </c>
      <c r="AA152" s="128">
        <v>43784</v>
      </c>
      <c r="AB152" s="102"/>
      <c r="AC152" s="38" t="s">
        <v>3105</v>
      </c>
      <c r="AD152" s="144" t="s">
        <v>3364</v>
      </c>
      <c r="AE152" s="144" t="s">
        <v>3364</v>
      </c>
    </row>
    <row r="153" spans="1:31" ht="36" customHeight="1">
      <c r="A153" s="145" t="s">
        <v>1157</v>
      </c>
      <c r="B153" s="145" t="s">
        <v>5216</v>
      </c>
      <c r="C153" s="145" t="s">
        <v>1147</v>
      </c>
      <c r="D153" s="145" t="s">
        <v>5217</v>
      </c>
      <c r="E153" s="145" t="s">
        <v>673</v>
      </c>
      <c r="F153" s="145"/>
      <c r="G153" s="147">
        <v>2024</v>
      </c>
      <c r="H153" s="145" t="s">
        <v>3840</v>
      </c>
      <c r="I153" s="266">
        <v>48470</v>
      </c>
      <c r="J153" s="145"/>
      <c r="K153" s="145" t="s">
        <v>3090</v>
      </c>
      <c r="L153" s="126"/>
      <c r="M153" s="126" t="s">
        <v>3841</v>
      </c>
      <c r="N153" s="40" t="s">
        <v>3360</v>
      </c>
      <c r="O153" s="41" t="s">
        <v>1110</v>
      </c>
      <c r="P153" s="38" t="s">
        <v>3173</v>
      </c>
      <c r="Q153" s="38">
        <v>119</v>
      </c>
      <c r="R153" s="38" t="s">
        <v>3126</v>
      </c>
      <c r="S153" s="38" t="s">
        <v>3079</v>
      </c>
      <c r="T153" s="110" t="s">
        <v>190</v>
      </c>
      <c r="U153" s="293">
        <v>380</v>
      </c>
      <c r="V153" s="286">
        <f t="shared" si="3"/>
        <v>3040</v>
      </c>
      <c r="W153" s="294" t="s">
        <v>1115</v>
      </c>
      <c r="X153" s="142" t="s">
        <v>3838</v>
      </c>
      <c r="Y153" s="142" t="s">
        <v>3839</v>
      </c>
      <c r="Z153" s="38" t="s">
        <v>3073</v>
      </c>
      <c r="AA153" s="128">
        <v>43784</v>
      </c>
      <c r="AB153" s="102"/>
      <c r="AC153" s="38" t="s">
        <v>3105</v>
      </c>
      <c r="AD153" s="144" t="s">
        <v>3364</v>
      </c>
      <c r="AE153" s="144" t="s">
        <v>3596</v>
      </c>
    </row>
    <row r="154" spans="1:31" ht="36" customHeight="1">
      <c r="A154" s="37" t="s">
        <v>1455</v>
      </c>
      <c r="B154" s="92" t="s">
        <v>1455</v>
      </c>
      <c r="C154" s="37" t="s">
        <v>1485</v>
      </c>
      <c r="D154" s="114" t="s">
        <v>1406</v>
      </c>
      <c r="E154" s="172" t="s">
        <v>1407</v>
      </c>
      <c r="F154" s="40"/>
      <c r="G154" s="38">
        <v>2021</v>
      </c>
      <c r="H154" s="38" t="s">
        <v>3842</v>
      </c>
      <c r="I154" s="134">
        <v>47175</v>
      </c>
      <c r="J154" s="133"/>
      <c r="K154" s="39"/>
      <c r="L154" s="126"/>
      <c r="M154" s="126" t="s">
        <v>3843</v>
      </c>
      <c r="N154" s="40" t="s">
        <v>3844</v>
      </c>
      <c r="O154" s="41" t="s">
        <v>1365</v>
      </c>
      <c r="P154" s="40" t="s">
        <v>3079</v>
      </c>
      <c r="Q154" s="38">
        <v>322</v>
      </c>
      <c r="R154" s="38" t="s">
        <v>3126</v>
      </c>
      <c r="S154" s="38" t="s">
        <v>3079</v>
      </c>
      <c r="T154" s="110" t="s">
        <v>369</v>
      </c>
      <c r="U154" s="285">
        <v>342</v>
      </c>
      <c r="V154" s="286">
        <f t="shared" si="3"/>
        <v>2736</v>
      </c>
      <c r="W154" s="294" t="s">
        <v>1376</v>
      </c>
      <c r="X154" s="142" t="s">
        <v>3845</v>
      </c>
      <c r="Y154" s="142" t="s">
        <v>3846</v>
      </c>
      <c r="Z154" s="38" t="s">
        <v>3073</v>
      </c>
      <c r="AA154" s="128">
        <v>44174</v>
      </c>
      <c r="AB154" s="102" t="s">
        <v>3129</v>
      </c>
      <c r="AC154" s="38" t="s">
        <v>3166</v>
      </c>
      <c r="AD154" s="144" t="s">
        <v>3596</v>
      </c>
      <c r="AE154" s="155" t="s">
        <v>3852</v>
      </c>
    </row>
    <row r="155" spans="1:31" ht="36" customHeight="1">
      <c r="A155" s="145" t="s">
        <v>1079</v>
      </c>
      <c r="B155" s="145" t="s">
        <v>5218</v>
      </c>
      <c r="C155" s="145" t="s">
        <v>1100</v>
      </c>
      <c r="D155" s="145" t="s">
        <v>5219</v>
      </c>
      <c r="E155" s="145" t="s">
        <v>1052</v>
      </c>
      <c r="F155" s="145"/>
      <c r="G155" s="147">
        <v>2024</v>
      </c>
      <c r="H155" s="145" t="s">
        <v>3847</v>
      </c>
      <c r="I155" s="266">
        <v>47118</v>
      </c>
      <c r="J155" s="145" t="s">
        <v>3848</v>
      </c>
      <c r="K155" s="145" t="s">
        <v>3090</v>
      </c>
      <c r="L155" s="126" t="s">
        <v>3849</v>
      </c>
      <c r="M155" s="126" t="s">
        <v>2716</v>
      </c>
      <c r="N155" s="40" t="s">
        <v>3152</v>
      </c>
      <c r="O155" s="41" t="s">
        <v>1013</v>
      </c>
      <c r="P155" s="38" t="s">
        <v>3079</v>
      </c>
      <c r="Q155" s="38">
        <v>482</v>
      </c>
      <c r="R155" s="38" t="s">
        <v>3503</v>
      </c>
      <c r="S155" s="38" t="s">
        <v>3079</v>
      </c>
      <c r="T155" s="110" t="s">
        <v>192</v>
      </c>
      <c r="U155" s="293">
        <v>564</v>
      </c>
      <c r="V155" s="286">
        <f t="shared" si="3"/>
        <v>4512</v>
      </c>
      <c r="W155" s="294" t="s">
        <v>1026</v>
      </c>
      <c r="X155" s="142" t="s">
        <v>3850</v>
      </c>
      <c r="Y155" s="142" t="s">
        <v>3851</v>
      </c>
      <c r="Z155" s="38" t="s">
        <v>3073</v>
      </c>
      <c r="AA155" s="128">
        <v>43818</v>
      </c>
      <c r="AB155" s="102" t="s">
        <v>3146</v>
      </c>
      <c r="AC155" s="38"/>
      <c r="AD155" s="155" t="s">
        <v>3852</v>
      </c>
      <c r="AE155" s="155" t="s">
        <v>3858</v>
      </c>
    </row>
    <row r="156" spans="1:31" ht="36" customHeight="1">
      <c r="A156" s="260" t="s">
        <v>3026</v>
      </c>
      <c r="B156" s="260" t="s">
        <v>3026</v>
      </c>
      <c r="C156" s="260" t="s">
        <v>3853</v>
      </c>
      <c r="D156" s="261" t="s">
        <v>3023</v>
      </c>
      <c r="E156" s="261" t="s">
        <v>3024</v>
      </c>
      <c r="F156" s="262"/>
      <c r="G156" s="262">
        <v>2024</v>
      </c>
      <c r="H156" s="262" t="s">
        <v>3854</v>
      </c>
      <c r="I156" s="263">
        <v>52485</v>
      </c>
      <c r="J156" s="264"/>
      <c r="K156" s="265" t="s">
        <v>3178</v>
      </c>
      <c r="L156" s="126"/>
      <c r="M156" s="126" t="s">
        <v>3025</v>
      </c>
      <c r="N156" s="40" t="s">
        <v>3360</v>
      </c>
      <c r="O156" s="41" t="s">
        <v>106</v>
      </c>
      <c r="P156" s="38" t="s">
        <v>3079</v>
      </c>
      <c r="Q156" s="38">
        <v>168</v>
      </c>
      <c r="R156" s="38" t="s">
        <v>3019</v>
      </c>
      <c r="S156" s="38" t="s">
        <v>3079</v>
      </c>
      <c r="T156" s="110" t="s">
        <v>369</v>
      </c>
      <c r="U156" s="293">
        <v>959</v>
      </c>
      <c r="V156" s="286">
        <f t="shared" si="3"/>
        <v>7672</v>
      </c>
      <c r="W156" s="294" t="s">
        <v>3855</v>
      </c>
      <c r="X156" s="142" t="s">
        <v>3856</v>
      </c>
      <c r="Y156" s="142" t="s">
        <v>3857</v>
      </c>
      <c r="Z156" s="38" t="s">
        <v>3073</v>
      </c>
      <c r="AA156" s="128">
        <v>45308</v>
      </c>
      <c r="AB156" s="102"/>
      <c r="AC156" s="38"/>
      <c r="AD156" s="155" t="s">
        <v>3858</v>
      </c>
      <c r="AE156" s="155" t="s">
        <v>3863</v>
      </c>
    </row>
    <row r="157" spans="1:31" ht="36" customHeight="1">
      <c r="A157" s="42" t="s">
        <v>163</v>
      </c>
      <c r="B157" s="92" t="s">
        <v>163</v>
      </c>
      <c r="C157" s="39" t="s">
        <v>4172</v>
      </c>
      <c r="D157" s="156" t="s">
        <v>128</v>
      </c>
      <c r="E157" s="156" t="s">
        <v>129</v>
      </c>
      <c r="F157" s="41"/>
      <c r="G157" s="41">
        <v>2022</v>
      </c>
      <c r="H157" s="41" t="s">
        <v>3859</v>
      </c>
      <c r="I157" s="115">
        <v>46387</v>
      </c>
      <c r="J157" s="39"/>
      <c r="K157" s="124"/>
      <c r="L157" s="37"/>
      <c r="M157" s="37" t="s">
        <v>3860</v>
      </c>
      <c r="N157" s="40" t="s">
        <v>3290</v>
      </c>
      <c r="O157" s="41" t="s">
        <v>104</v>
      </c>
      <c r="P157" s="38" t="s">
        <v>3079</v>
      </c>
      <c r="Q157" s="38">
        <v>791</v>
      </c>
      <c r="R157" s="38" t="s">
        <v>3861</v>
      </c>
      <c r="S157" s="38" t="s">
        <v>3079</v>
      </c>
      <c r="T157" s="110" t="s">
        <v>190</v>
      </c>
      <c r="U157" s="310">
        <v>1980</v>
      </c>
      <c r="V157" s="286">
        <f t="shared" si="3"/>
        <v>15840</v>
      </c>
      <c r="W157" s="287" t="s">
        <v>201</v>
      </c>
      <c r="X157" s="174" t="s">
        <v>3862</v>
      </c>
      <c r="Y157" s="174" t="s">
        <v>3292</v>
      </c>
      <c r="Z157" s="38" t="s">
        <v>3073</v>
      </c>
      <c r="AA157" s="107">
        <v>44426</v>
      </c>
      <c r="AB157" s="102"/>
      <c r="AC157" s="38"/>
      <c r="AD157" s="155" t="s">
        <v>3863</v>
      </c>
      <c r="AE157" s="155" t="s">
        <v>3869</v>
      </c>
    </row>
    <row r="158" spans="1:31" ht="36" customHeight="1">
      <c r="A158" s="145" t="s">
        <v>689</v>
      </c>
      <c r="B158" s="145" t="s">
        <v>5220</v>
      </c>
      <c r="C158" s="145" t="s">
        <v>2310</v>
      </c>
      <c r="D158" s="145" t="s">
        <v>5221</v>
      </c>
      <c r="E158" s="145" t="s">
        <v>643</v>
      </c>
      <c r="F158" s="145"/>
      <c r="G158" s="147">
        <v>2024</v>
      </c>
      <c r="H158" s="145" t="s">
        <v>3864</v>
      </c>
      <c r="I158" s="266">
        <v>47298</v>
      </c>
      <c r="J158" s="145"/>
      <c r="K158" s="145" t="s">
        <v>3090</v>
      </c>
      <c r="L158" s="126"/>
      <c r="M158" s="126" t="s">
        <v>3865</v>
      </c>
      <c r="N158" s="40" t="s">
        <v>3343</v>
      </c>
      <c r="O158" s="41" t="s">
        <v>105</v>
      </c>
      <c r="P158" s="38" t="s">
        <v>3173</v>
      </c>
      <c r="Q158" s="38">
        <v>349</v>
      </c>
      <c r="R158" s="38" t="s">
        <v>3866</v>
      </c>
      <c r="S158" s="38" t="s">
        <v>3079</v>
      </c>
      <c r="T158" s="110" t="s">
        <v>190</v>
      </c>
      <c r="U158" s="293">
        <v>450</v>
      </c>
      <c r="V158" s="286">
        <f t="shared" si="3"/>
        <v>3600</v>
      </c>
      <c r="W158" s="294" t="s">
        <v>745</v>
      </c>
      <c r="X158" s="142" t="s">
        <v>3867</v>
      </c>
      <c r="Y158" s="142" t="s">
        <v>3868</v>
      </c>
      <c r="Z158" s="38" t="s">
        <v>3073</v>
      </c>
      <c r="AA158" s="128">
        <v>44026</v>
      </c>
      <c r="AB158" s="102" t="s">
        <v>3129</v>
      </c>
      <c r="AC158" s="38" t="s">
        <v>3105</v>
      </c>
      <c r="AD158" s="155" t="s">
        <v>3869</v>
      </c>
      <c r="AE158" s="155" t="s">
        <v>3869</v>
      </c>
    </row>
    <row r="159" spans="1:31" ht="36" customHeight="1">
      <c r="A159" s="39" t="s">
        <v>3003</v>
      </c>
      <c r="B159" s="92" t="s">
        <v>3003</v>
      </c>
      <c r="C159" s="39" t="s">
        <v>2851</v>
      </c>
      <c r="D159" s="156" t="s">
        <v>644</v>
      </c>
      <c r="E159" s="156" t="s">
        <v>645</v>
      </c>
      <c r="F159" s="41"/>
      <c r="G159" s="41">
        <v>2020</v>
      </c>
      <c r="H159" s="41" t="s">
        <v>3870</v>
      </c>
      <c r="I159" s="115">
        <v>48631</v>
      </c>
      <c r="J159" s="199"/>
      <c r="K159" s="157"/>
      <c r="L159" s="126"/>
      <c r="M159" s="126" t="s">
        <v>3871</v>
      </c>
      <c r="N159" s="40" t="s">
        <v>3343</v>
      </c>
      <c r="O159" s="41" t="s">
        <v>105</v>
      </c>
      <c r="P159" s="38" t="s">
        <v>3173</v>
      </c>
      <c r="Q159" s="38">
        <v>675</v>
      </c>
      <c r="R159" s="38" t="s">
        <v>3126</v>
      </c>
      <c r="S159" s="38" t="s">
        <v>3079</v>
      </c>
      <c r="T159" s="110" t="s">
        <v>190</v>
      </c>
      <c r="U159" s="293">
        <v>658</v>
      </c>
      <c r="V159" s="286">
        <f t="shared" si="3"/>
        <v>5264</v>
      </c>
      <c r="W159" s="294" t="s">
        <v>746</v>
      </c>
      <c r="X159" s="142" t="s">
        <v>3872</v>
      </c>
      <c r="Y159" s="142" t="s">
        <v>3873</v>
      </c>
      <c r="Z159" s="38" t="s">
        <v>3073</v>
      </c>
      <c r="AA159" s="128">
        <v>44026</v>
      </c>
      <c r="AB159" s="102" t="s">
        <v>3129</v>
      </c>
      <c r="AC159" s="38" t="s">
        <v>3105</v>
      </c>
      <c r="AD159" s="155" t="s">
        <v>3869</v>
      </c>
      <c r="AE159" s="141" t="s">
        <v>3878</v>
      </c>
    </row>
    <row r="160" spans="1:31" ht="36" customHeight="1">
      <c r="A160" s="121" t="s">
        <v>2823</v>
      </c>
      <c r="B160" s="121" t="s">
        <v>2823</v>
      </c>
      <c r="C160" s="121" t="s">
        <v>2824</v>
      </c>
      <c r="D160" s="122" t="s">
        <v>2821</v>
      </c>
      <c r="E160" s="122" t="s">
        <v>2822</v>
      </c>
      <c r="F160" s="123"/>
      <c r="G160" s="123">
        <v>2022</v>
      </c>
      <c r="H160" s="123" t="s">
        <v>3874</v>
      </c>
      <c r="I160" s="119">
        <v>44561</v>
      </c>
      <c r="J160" s="164" t="s">
        <v>3093</v>
      </c>
      <c r="K160" s="203"/>
      <c r="L160" s="126"/>
      <c r="M160" s="162" t="s">
        <v>3875</v>
      </c>
      <c r="N160" s="40"/>
      <c r="O160" s="41" t="s">
        <v>623</v>
      </c>
      <c r="P160" s="40" t="s">
        <v>3079</v>
      </c>
      <c r="Q160" s="40">
        <v>783</v>
      </c>
      <c r="R160" s="40" t="s">
        <v>2836</v>
      </c>
      <c r="S160" s="40" t="s">
        <v>3079</v>
      </c>
      <c r="T160" s="291" t="s">
        <v>189</v>
      </c>
      <c r="U160" s="285">
        <v>2082</v>
      </c>
      <c r="V160" s="286">
        <f t="shared" si="3"/>
        <v>16656</v>
      </c>
      <c r="W160" s="290" t="s">
        <v>2825</v>
      </c>
      <c r="X160" s="126" t="s">
        <v>3876</v>
      </c>
      <c r="Y160" s="139" t="s">
        <v>3877</v>
      </c>
      <c r="Z160" s="40" t="s">
        <v>3073</v>
      </c>
      <c r="AA160" s="107">
        <v>44426</v>
      </c>
      <c r="AB160" s="102" t="s">
        <v>3129</v>
      </c>
      <c r="AC160" s="40"/>
      <c r="AD160" s="141" t="s">
        <v>3878</v>
      </c>
      <c r="AE160" s="155" t="s">
        <v>3869</v>
      </c>
    </row>
    <row r="161" spans="1:31" ht="36" customHeight="1">
      <c r="A161" s="37" t="s">
        <v>690</v>
      </c>
      <c r="B161" s="92" t="s">
        <v>690</v>
      </c>
      <c r="C161" s="37" t="s">
        <v>718</v>
      </c>
      <c r="D161" s="114" t="s">
        <v>646</v>
      </c>
      <c r="E161" s="172" t="s">
        <v>647</v>
      </c>
      <c r="F161" s="40"/>
      <c r="G161" s="40">
        <v>2020</v>
      </c>
      <c r="H161" s="40" t="s">
        <v>3879</v>
      </c>
      <c r="I161" s="134">
        <v>51238</v>
      </c>
      <c r="J161" s="133" t="s">
        <v>3880</v>
      </c>
      <c r="K161" s="39"/>
      <c r="L161" s="126" t="s">
        <v>3881</v>
      </c>
      <c r="M161" s="126" t="s">
        <v>3882</v>
      </c>
      <c r="N161" s="40" t="s">
        <v>3343</v>
      </c>
      <c r="O161" s="41" t="s">
        <v>105</v>
      </c>
      <c r="P161" s="38" t="s">
        <v>3079</v>
      </c>
      <c r="Q161" s="38">
        <v>260</v>
      </c>
      <c r="R161" s="38" t="s">
        <v>2836</v>
      </c>
      <c r="S161" s="38" t="s">
        <v>3079</v>
      </c>
      <c r="T161" s="110" t="s">
        <v>190</v>
      </c>
      <c r="U161" s="285">
        <v>418</v>
      </c>
      <c r="V161" s="286">
        <f t="shared" si="3"/>
        <v>3344</v>
      </c>
      <c r="W161" s="294" t="s">
        <v>747</v>
      </c>
      <c r="X161" s="142" t="s">
        <v>3883</v>
      </c>
      <c r="Y161" s="142" t="s">
        <v>3868</v>
      </c>
      <c r="Z161" s="38" t="s">
        <v>3073</v>
      </c>
      <c r="AA161" s="128">
        <v>43721</v>
      </c>
      <c r="AB161" s="102"/>
      <c r="AC161" s="38" t="s">
        <v>3105</v>
      </c>
      <c r="AD161" s="155" t="s">
        <v>3869</v>
      </c>
      <c r="AE161" s="144" t="s">
        <v>3888</v>
      </c>
    </row>
    <row r="162" spans="1:31" ht="36" customHeight="1">
      <c r="A162" s="145" t="s">
        <v>504</v>
      </c>
      <c r="B162" s="145" t="s">
        <v>5222</v>
      </c>
      <c r="C162" s="145" t="s">
        <v>549</v>
      </c>
      <c r="D162" s="145" t="s">
        <v>5223</v>
      </c>
      <c r="E162" s="145" t="s">
        <v>430</v>
      </c>
      <c r="F162" s="145"/>
      <c r="G162" s="147">
        <v>2024</v>
      </c>
      <c r="H162" s="145" t="s">
        <v>3884</v>
      </c>
      <c r="I162" s="266">
        <v>46022</v>
      </c>
      <c r="J162" s="145" t="s">
        <v>3885</v>
      </c>
      <c r="K162" s="145" t="s">
        <v>3090</v>
      </c>
      <c r="L162" s="126"/>
      <c r="M162" s="126" t="s">
        <v>3886</v>
      </c>
      <c r="N162" s="40" t="s">
        <v>3241</v>
      </c>
      <c r="O162" s="41" t="s">
        <v>623</v>
      </c>
      <c r="P162" s="38" t="s">
        <v>3079</v>
      </c>
      <c r="Q162" s="38">
        <v>339</v>
      </c>
      <c r="R162" s="38" t="s">
        <v>2836</v>
      </c>
      <c r="S162" s="38" t="s">
        <v>3079</v>
      </c>
      <c r="T162" s="110" t="s">
        <v>192</v>
      </c>
      <c r="U162" s="285">
        <v>764</v>
      </c>
      <c r="V162" s="286">
        <f t="shared" si="3"/>
        <v>6112</v>
      </c>
      <c r="W162" s="294" t="s">
        <v>581</v>
      </c>
      <c r="X162" s="142" t="s">
        <v>3887</v>
      </c>
      <c r="Y162" s="142" t="s">
        <v>3753</v>
      </c>
      <c r="Z162" s="38" t="s">
        <v>3073</v>
      </c>
      <c r="AA162" s="128">
        <v>43894</v>
      </c>
      <c r="AB162" s="102"/>
      <c r="AC162" s="38" t="s">
        <v>3166</v>
      </c>
      <c r="AD162" s="144" t="s">
        <v>3888</v>
      </c>
      <c r="AE162" s="144" t="s">
        <v>3893</v>
      </c>
    </row>
    <row r="163" spans="1:31" ht="36" customHeight="1">
      <c r="A163" s="39" t="s">
        <v>505</v>
      </c>
      <c r="B163" s="92" t="s">
        <v>505</v>
      </c>
      <c r="C163" s="39" t="s">
        <v>86</v>
      </c>
      <c r="D163" s="156" t="s">
        <v>431</v>
      </c>
      <c r="E163" s="172" t="s">
        <v>432</v>
      </c>
      <c r="F163" s="40"/>
      <c r="G163" s="40">
        <v>2022</v>
      </c>
      <c r="H163" s="40" t="s">
        <v>3889</v>
      </c>
      <c r="I163" s="128">
        <v>46387</v>
      </c>
      <c r="J163" s="39"/>
      <c r="K163" s="39"/>
      <c r="L163" s="40" t="s">
        <v>3241</v>
      </c>
      <c r="M163" s="162" t="s">
        <v>3890</v>
      </c>
      <c r="N163" s="40" t="s">
        <v>3241</v>
      </c>
      <c r="O163" s="41" t="s">
        <v>623</v>
      </c>
      <c r="P163" s="40" t="s">
        <v>3079</v>
      </c>
      <c r="Q163" s="40">
        <v>403</v>
      </c>
      <c r="R163" s="40" t="s">
        <v>3095</v>
      </c>
      <c r="S163" s="40" t="s">
        <v>3079</v>
      </c>
      <c r="T163" s="291" t="s">
        <v>192</v>
      </c>
      <c r="U163" s="285">
        <v>1056</v>
      </c>
      <c r="V163" s="286">
        <f t="shared" si="3"/>
        <v>8448</v>
      </c>
      <c r="W163" s="290" t="s">
        <v>582</v>
      </c>
      <c r="X163" s="126" t="s">
        <v>3891</v>
      </c>
      <c r="Y163" s="139" t="s">
        <v>3892</v>
      </c>
      <c r="Z163" s="40" t="s">
        <v>3073</v>
      </c>
      <c r="AA163" s="128">
        <v>44624</v>
      </c>
      <c r="AB163" s="102" t="s">
        <v>3129</v>
      </c>
      <c r="AC163" s="38" t="s">
        <v>3166</v>
      </c>
      <c r="AD163" s="144" t="s">
        <v>3893</v>
      </c>
      <c r="AE163" s="144" t="s">
        <v>3893</v>
      </c>
    </row>
    <row r="164" spans="1:31" ht="36" customHeight="1">
      <c r="A164" s="39" t="s">
        <v>506</v>
      </c>
      <c r="B164" s="92" t="s">
        <v>506</v>
      </c>
      <c r="C164" s="39" t="s">
        <v>550</v>
      </c>
      <c r="D164" s="156" t="s">
        <v>433</v>
      </c>
      <c r="E164" s="156" t="s">
        <v>434</v>
      </c>
      <c r="F164" s="40"/>
      <c r="G164" s="40">
        <v>2022</v>
      </c>
      <c r="H164" s="40" t="s">
        <v>3894</v>
      </c>
      <c r="I164" s="128">
        <v>46387</v>
      </c>
      <c r="J164" s="41"/>
      <c r="K164" s="39"/>
      <c r="L164" s="40" t="s">
        <v>3241</v>
      </c>
      <c r="M164" s="126" t="s">
        <v>3895</v>
      </c>
      <c r="N164" s="40" t="s">
        <v>3241</v>
      </c>
      <c r="O164" s="41" t="s">
        <v>623</v>
      </c>
      <c r="P164" s="38" t="s">
        <v>3079</v>
      </c>
      <c r="Q164" s="38">
        <v>451</v>
      </c>
      <c r="R164" s="38" t="s">
        <v>2435</v>
      </c>
      <c r="S164" s="38" t="s">
        <v>3079</v>
      </c>
      <c r="T164" s="110" t="s">
        <v>192</v>
      </c>
      <c r="U164" s="285">
        <v>1056</v>
      </c>
      <c r="V164" s="286">
        <f t="shared" si="3"/>
        <v>8448</v>
      </c>
      <c r="W164" s="294" t="s">
        <v>583</v>
      </c>
      <c r="X164" s="142" t="s">
        <v>3887</v>
      </c>
      <c r="Y164" s="142" t="s">
        <v>3753</v>
      </c>
      <c r="Z164" s="38" t="s">
        <v>3692</v>
      </c>
      <c r="AA164" s="128">
        <v>44624</v>
      </c>
      <c r="AB164" s="102"/>
      <c r="AC164" s="38" t="s">
        <v>3166</v>
      </c>
      <c r="AD164" s="144" t="s">
        <v>3893</v>
      </c>
      <c r="AE164" s="144" t="s">
        <v>3902</v>
      </c>
    </row>
    <row r="165" spans="1:31" ht="36" customHeight="1">
      <c r="A165" s="145" t="s">
        <v>991</v>
      </c>
      <c r="B165" s="145" t="s">
        <v>5224</v>
      </c>
      <c r="C165" s="145" t="s">
        <v>972</v>
      </c>
      <c r="D165" s="145" t="s">
        <v>5225</v>
      </c>
      <c r="E165" s="145" t="s">
        <v>939</v>
      </c>
      <c r="F165" s="145"/>
      <c r="G165" s="147">
        <v>2024</v>
      </c>
      <c r="H165" s="145" t="s">
        <v>3896</v>
      </c>
      <c r="I165" s="266">
        <v>52993</v>
      </c>
      <c r="J165" s="145" t="s">
        <v>3897</v>
      </c>
      <c r="K165" s="145" t="s">
        <v>3090</v>
      </c>
      <c r="L165" s="126"/>
      <c r="M165" s="126" t="s">
        <v>3898</v>
      </c>
      <c r="N165" s="40" t="s">
        <v>3899</v>
      </c>
      <c r="O165" s="41" t="s">
        <v>95</v>
      </c>
      <c r="P165" s="38" t="s">
        <v>3079</v>
      </c>
      <c r="Q165" s="38">
        <v>257</v>
      </c>
      <c r="R165" s="38" t="s">
        <v>2836</v>
      </c>
      <c r="S165" s="38" t="s">
        <v>3079</v>
      </c>
      <c r="T165" s="110" t="s">
        <v>190</v>
      </c>
      <c r="U165" s="285">
        <v>380</v>
      </c>
      <c r="V165" s="286">
        <f t="shared" si="3"/>
        <v>3040</v>
      </c>
      <c r="W165" s="294" t="s">
        <v>913</v>
      </c>
      <c r="X165" s="142" t="s">
        <v>3900</v>
      </c>
      <c r="Y165" s="142" t="s">
        <v>3901</v>
      </c>
      <c r="Z165" s="38" t="s">
        <v>3073</v>
      </c>
      <c r="AA165" s="128">
        <v>43914</v>
      </c>
      <c r="AB165" s="102" t="s">
        <v>3129</v>
      </c>
      <c r="AC165" s="38" t="s">
        <v>3166</v>
      </c>
      <c r="AD165" s="144" t="s">
        <v>3902</v>
      </c>
      <c r="AE165" s="126"/>
    </row>
    <row r="166" spans="1:31" ht="36" customHeight="1">
      <c r="A166" s="39" t="s">
        <v>2882</v>
      </c>
      <c r="B166" s="92" t="s">
        <v>2882</v>
      </c>
      <c r="C166" s="50" t="s">
        <v>2951</v>
      </c>
      <c r="D166" s="80" t="s">
        <v>5226</v>
      </c>
      <c r="E166" s="205" t="s">
        <v>2868</v>
      </c>
      <c r="F166" s="41"/>
      <c r="G166" s="41">
        <v>2022</v>
      </c>
      <c r="H166" s="41" t="s">
        <v>3903</v>
      </c>
      <c r="I166" s="115">
        <v>47788</v>
      </c>
      <c r="J166" s="169"/>
      <c r="K166" s="39"/>
      <c r="L166" s="126"/>
      <c r="M166" s="162" t="s">
        <v>3904</v>
      </c>
      <c r="N166" s="40"/>
      <c r="O166" s="41" t="s">
        <v>2920</v>
      </c>
      <c r="P166" s="40" t="s">
        <v>3079</v>
      </c>
      <c r="Q166" s="40">
        <v>96</v>
      </c>
      <c r="R166" s="40" t="s">
        <v>1897</v>
      </c>
      <c r="S166" s="40" t="s">
        <v>3079</v>
      </c>
      <c r="T166" s="291" t="s">
        <v>2917</v>
      </c>
      <c r="U166" s="285">
        <v>250</v>
      </c>
      <c r="V166" s="286">
        <f t="shared" si="3"/>
        <v>2000</v>
      </c>
      <c r="W166" s="303" t="s">
        <v>2905</v>
      </c>
      <c r="X166" s="170" t="s">
        <v>3905</v>
      </c>
      <c r="Y166" s="171" t="s">
        <v>3906</v>
      </c>
      <c r="Z166" s="40" t="s">
        <v>3073</v>
      </c>
      <c r="AA166" s="128">
        <v>44761</v>
      </c>
      <c r="AB166" s="102"/>
      <c r="AC166" s="139"/>
      <c r="AD166" s="126"/>
      <c r="AE166" s="126"/>
    </row>
    <row r="167" spans="1:31" ht="36" customHeight="1">
      <c r="A167" s="39" t="s">
        <v>2883</v>
      </c>
      <c r="B167" s="92" t="s">
        <v>2883</v>
      </c>
      <c r="C167" s="50" t="s">
        <v>2952</v>
      </c>
      <c r="D167" s="204" t="s">
        <v>5227</v>
      </c>
      <c r="E167" s="205" t="s">
        <v>2868</v>
      </c>
      <c r="F167" s="41"/>
      <c r="G167" s="41">
        <v>2022</v>
      </c>
      <c r="H167" s="41" t="s">
        <v>3907</v>
      </c>
      <c r="I167" s="115">
        <v>47788</v>
      </c>
      <c r="J167" s="169"/>
      <c r="K167" s="39"/>
      <c r="L167" s="126"/>
      <c r="M167" s="162" t="s">
        <v>3908</v>
      </c>
      <c r="N167" s="40"/>
      <c r="O167" s="41" t="s">
        <v>2920</v>
      </c>
      <c r="P167" s="40" t="s">
        <v>3079</v>
      </c>
      <c r="Q167" s="40">
        <v>80</v>
      </c>
      <c r="R167" s="40" t="s">
        <v>1897</v>
      </c>
      <c r="S167" s="40" t="s">
        <v>3079</v>
      </c>
      <c r="T167" s="291" t="s">
        <v>2917</v>
      </c>
      <c r="U167" s="285">
        <v>250</v>
      </c>
      <c r="V167" s="286">
        <f t="shared" si="3"/>
        <v>2000</v>
      </c>
      <c r="W167" s="303" t="s">
        <v>2906</v>
      </c>
      <c r="X167" s="170" t="s">
        <v>3905</v>
      </c>
      <c r="Y167" s="171" t="s">
        <v>3906</v>
      </c>
      <c r="Z167" s="40" t="s">
        <v>3073</v>
      </c>
      <c r="AA167" s="128">
        <v>44761</v>
      </c>
      <c r="AB167" s="102"/>
      <c r="AC167" s="139"/>
      <c r="AD167" s="126"/>
      <c r="AE167" s="126"/>
    </row>
    <row r="168" spans="1:31" ht="36" customHeight="1">
      <c r="A168" s="39" t="s">
        <v>2884</v>
      </c>
      <c r="B168" s="92" t="s">
        <v>2884</v>
      </c>
      <c r="C168" s="50" t="s">
        <v>5228</v>
      </c>
      <c r="D168" s="204" t="s">
        <v>2869</v>
      </c>
      <c r="E168" s="205" t="s">
        <v>2868</v>
      </c>
      <c r="F168" s="41"/>
      <c r="G168" s="41">
        <v>2022</v>
      </c>
      <c r="H168" s="41" t="s">
        <v>3909</v>
      </c>
      <c r="I168" s="115">
        <v>47788</v>
      </c>
      <c r="J168" s="169"/>
      <c r="K168" s="39"/>
      <c r="L168" s="126"/>
      <c r="M168" s="162" t="s">
        <v>2932</v>
      </c>
      <c r="N168" s="40"/>
      <c r="O168" s="41" t="s">
        <v>2920</v>
      </c>
      <c r="P168" s="40" t="s">
        <v>3079</v>
      </c>
      <c r="Q168" s="40">
        <v>96</v>
      </c>
      <c r="R168" s="40" t="s">
        <v>1897</v>
      </c>
      <c r="S168" s="40" t="s">
        <v>3079</v>
      </c>
      <c r="T168" s="291" t="s">
        <v>2917</v>
      </c>
      <c r="U168" s="285">
        <v>250</v>
      </c>
      <c r="V168" s="286">
        <f t="shared" si="3"/>
        <v>2000</v>
      </c>
      <c r="W168" s="303" t="s">
        <v>2907</v>
      </c>
      <c r="X168" s="170" t="s">
        <v>3905</v>
      </c>
      <c r="Y168" s="171" t="s">
        <v>3906</v>
      </c>
      <c r="Z168" s="40" t="s">
        <v>3073</v>
      </c>
      <c r="AA168" s="128">
        <v>44761</v>
      </c>
      <c r="AB168" s="102"/>
      <c r="AC168" s="139"/>
      <c r="AD168" s="126"/>
      <c r="AE168" s="126"/>
    </row>
    <row r="169" spans="1:31" ht="36" customHeight="1">
      <c r="A169" s="39" t="s">
        <v>2885</v>
      </c>
      <c r="B169" s="92" t="s">
        <v>2885</v>
      </c>
      <c r="C169" s="50" t="s">
        <v>2953</v>
      </c>
      <c r="D169" s="204" t="s">
        <v>5229</v>
      </c>
      <c r="E169" s="205" t="s">
        <v>2868</v>
      </c>
      <c r="F169" s="41"/>
      <c r="G169" s="41">
        <v>2022</v>
      </c>
      <c r="H169" s="41" t="s">
        <v>3910</v>
      </c>
      <c r="I169" s="115">
        <v>47788</v>
      </c>
      <c r="J169" s="169"/>
      <c r="K169" s="39"/>
      <c r="L169" s="126"/>
      <c r="M169" s="162" t="s">
        <v>3911</v>
      </c>
      <c r="N169" s="40"/>
      <c r="O169" s="41" t="s">
        <v>2920</v>
      </c>
      <c r="P169" s="40" t="s">
        <v>3079</v>
      </c>
      <c r="Q169" s="40">
        <v>80</v>
      </c>
      <c r="R169" s="40" t="s">
        <v>1897</v>
      </c>
      <c r="S169" s="40" t="s">
        <v>3079</v>
      </c>
      <c r="T169" s="291" t="s">
        <v>2917</v>
      </c>
      <c r="U169" s="285">
        <v>250</v>
      </c>
      <c r="V169" s="286">
        <f t="shared" si="3"/>
        <v>2000</v>
      </c>
      <c r="W169" s="303" t="s">
        <v>2908</v>
      </c>
      <c r="X169" s="170" t="s">
        <v>3905</v>
      </c>
      <c r="Y169" s="171" t="s">
        <v>3906</v>
      </c>
      <c r="Z169" s="40" t="s">
        <v>3073</v>
      </c>
      <c r="AA169" s="128">
        <v>44761</v>
      </c>
      <c r="AB169" s="102"/>
      <c r="AC169" s="139"/>
      <c r="AD169" s="126"/>
      <c r="AE169" s="126"/>
    </row>
    <row r="170" spans="1:31" ht="36" customHeight="1">
      <c r="A170" s="39" t="s">
        <v>2886</v>
      </c>
      <c r="B170" s="92" t="s">
        <v>2886</v>
      </c>
      <c r="C170" s="50" t="s">
        <v>365</v>
      </c>
      <c r="D170" s="204" t="s">
        <v>2870</v>
      </c>
      <c r="E170" s="205" t="s">
        <v>2868</v>
      </c>
      <c r="F170" s="41"/>
      <c r="G170" s="41">
        <v>2022</v>
      </c>
      <c r="H170" s="41" t="s">
        <v>3912</v>
      </c>
      <c r="I170" s="115">
        <v>47788</v>
      </c>
      <c r="J170" s="169"/>
      <c r="K170" s="39"/>
      <c r="L170" s="126"/>
      <c r="M170" s="162" t="s">
        <v>2936</v>
      </c>
      <c r="N170" s="40"/>
      <c r="O170" s="41" t="s">
        <v>2920</v>
      </c>
      <c r="P170" s="40" t="s">
        <v>3079</v>
      </c>
      <c r="Q170" s="40">
        <v>90</v>
      </c>
      <c r="R170" s="40" t="s">
        <v>1897</v>
      </c>
      <c r="S170" s="40" t="s">
        <v>3079</v>
      </c>
      <c r="T170" s="291" t="s">
        <v>2917</v>
      </c>
      <c r="U170" s="285">
        <v>250</v>
      </c>
      <c r="V170" s="286">
        <f t="shared" si="3"/>
        <v>2000</v>
      </c>
      <c r="W170" s="303" t="s">
        <v>2909</v>
      </c>
      <c r="X170" s="170" t="s">
        <v>3905</v>
      </c>
      <c r="Y170" s="171" t="s">
        <v>3906</v>
      </c>
      <c r="Z170" s="40" t="s">
        <v>3073</v>
      </c>
      <c r="AA170" s="128">
        <v>44761</v>
      </c>
      <c r="AB170" s="102"/>
      <c r="AC170" s="139"/>
      <c r="AD170" s="126"/>
      <c r="AE170" s="155" t="s">
        <v>3188</v>
      </c>
    </row>
    <row r="171" spans="1:31" ht="36" customHeight="1">
      <c r="A171" s="146" t="s">
        <v>1594</v>
      </c>
      <c r="B171" s="259" t="s">
        <v>5230</v>
      </c>
      <c r="C171" s="145" t="s">
        <v>2552</v>
      </c>
      <c r="D171" s="146" t="s">
        <v>5231</v>
      </c>
      <c r="E171" s="146" t="s">
        <v>1552</v>
      </c>
      <c r="F171" s="147"/>
      <c r="G171" s="147">
        <v>2024</v>
      </c>
      <c r="H171" s="147" t="s">
        <v>3913</v>
      </c>
      <c r="I171" s="148">
        <v>48872</v>
      </c>
      <c r="J171" s="152"/>
      <c r="K171" s="145" t="s">
        <v>3090</v>
      </c>
      <c r="L171" s="126"/>
      <c r="M171" s="126" t="s">
        <v>3914</v>
      </c>
      <c r="N171" s="40" t="s">
        <v>3192</v>
      </c>
      <c r="O171" s="41" t="s">
        <v>1501</v>
      </c>
      <c r="P171" s="38" t="s">
        <v>3079</v>
      </c>
      <c r="Q171" s="38">
        <v>747</v>
      </c>
      <c r="R171" s="38" t="s">
        <v>2836</v>
      </c>
      <c r="S171" s="38" t="s">
        <v>3079</v>
      </c>
      <c r="T171" s="110" t="s">
        <v>190</v>
      </c>
      <c r="U171" s="293">
        <v>660</v>
      </c>
      <c r="V171" s="286">
        <f t="shared" si="3"/>
        <v>5280</v>
      </c>
      <c r="W171" s="294" t="s">
        <v>1515</v>
      </c>
      <c r="X171" s="142" t="s">
        <v>3915</v>
      </c>
      <c r="Y171" s="142" t="s">
        <v>3916</v>
      </c>
      <c r="Z171" s="38" t="s">
        <v>3073</v>
      </c>
      <c r="AA171" s="128">
        <v>43963</v>
      </c>
      <c r="AB171" s="102" t="s">
        <v>3146</v>
      </c>
      <c r="AC171" s="38" t="s">
        <v>3105</v>
      </c>
      <c r="AD171" s="155" t="s">
        <v>3188</v>
      </c>
      <c r="AE171" s="155" t="s">
        <v>3188</v>
      </c>
    </row>
    <row r="172" spans="1:31" ht="36" customHeight="1">
      <c r="A172" s="121" t="s">
        <v>1595</v>
      </c>
      <c r="B172" s="121" t="s">
        <v>1595</v>
      </c>
      <c r="C172" s="121" t="s">
        <v>40</v>
      </c>
      <c r="D172" s="122" t="s">
        <v>1553</v>
      </c>
      <c r="E172" s="122" t="s">
        <v>1554</v>
      </c>
      <c r="F172" s="123"/>
      <c r="G172" s="123">
        <v>2021</v>
      </c>
      <c r="H172" s="123" t="s">
        <v>3917</v>
      </c>
      <c r="I172" s="119">
        <v>45774</v>
      </c>
      <c r="J172" s="133"/>
      <c r="K172" s="157"/>
      <c r="L172" s="126"/>
      <c r="M172" s="126" t="s">
        <v>3918</v>
      </c>
      <c r="N172" s="40" t="s">
        <v>3192</v>
      </c>
      <c r="O172" s="41" t="s">
        <v>1501</v>
      </c>
      <c r="P172" s="38" t="s">
        <v>3079</v>
      </c>
      <c r="Q172" s="38">
        <v>226</v>
      </c>
      <c r="R172" s="38" t="s">
        <v>2836</v>
      </c>
      <c r="S172" s="38" t="s">
        <v>3079</v>
      </c>
      <c r="T172" s="110" t="s">
        <v>190</v>
      </c>
      <c r="U172" s="293">
        <v>304</v>
      </c>
      <c r="V172" s="286">
        <f t="shared" ref="V172:V186" si="4">PRODUCT(U172,8)</f>
        <v>2432</v>
      </c>
      <c r="W172" s="294" t="s">
        <v>1516</v>
      </c>
      <c r="X172" s="142" t="s">
        <v>3919</v>
      </c>
      <c r="Y172" s="142" t="s">
        <v>3920</v>
      </c>
      <c r="Z172" s="38" t="s">
        <v>3073</v>
      </c>
      <c r="AA172" s="128">
        <v>44140</v>
      </c>
      <c r="AB172" s="102" t="s">
        <v>3146</v>
      </c>
      <c r="AC172" s="38"/>
      <c r="AD172" s="155" t="s">
        <v>3188</v>
      </c>
      <c r="AE172" s="155" t="s">
        <v>3188</v>
      </c>
    </row>
    <row r="173" spans="1:31" ht="36" customHeight="1">
      <c r="A173" s="121"/>
      <c r="B173" s="181" t="s">
        <v>5164</v>
      </c>
      <c r="C173" s="121" t="s">
        <v>3921</v>
      </c>
      <c r="D173" s="122" t="s">
        <v>5149</v>
      </c>
      <c r="E173" s="122" t="s">
        <v>5150</v>
      </c>
      <c r="F173" s="123"/>
      <c r="G173" s="123">
        <v>2024</v>
      </c>
      <c r="H173" s="123" t="s">
        <v>5232</v>
      </c>
      <c r="I173" s="263">
        <v>50690</v>
      </c>
      <c r="J173" s="264"/>
      <c r="K173" s="265" t="s">
        <v>3178</v>
      </c>
      <c r="L173" s="126" t="s">
        <v>3923</v>
      </c>
      <c r="M173" s="126" t="s">
        <v>5168</v>
      </c>
      <c r="N173" s="40" t="s">
        <v>3192</v>
      </c>
      <c r="O173" s="41" t="s">
        <v>1501</v>
      </c>
      <c r="P173" s="38" t="s">
        <v>3079</v>
      </c>
      <c r="Q173" s="38">
        <v>290</v>
      </c>
      <c r="R173" s="38" t="s">
        <v>2836</v>
      </c>
      <c r="S173" s="38" t="s">
        <v>3079</v>
      </c>
      <c r="T173" s="110" t="s">
        <v>190</v>
      </c>
      <c r="U173" s="293">
        <v>535</v>
      </c>
      <c r="V173" s="286">
        <f t="shared" si="4"/>
        <v>4280</v>
      </c>
      <c r="W173" s="305" t="s">
        <v>5368</v>
      </c>
      <c r="X173" s="142" t="s">
        <v>3186</v>
      </c>
      <c r="Y173" s="142" t="s">
        <v>5169</v>
      </c>
      <c r="Z173" s="38" t="s">
        <v>3073</v>
      </c>
      <c r="AA173" s="128">
        <v>45447</v>
      </c>
      <c r="AB173" s="102"/>
      <c r="AC173" s="38"/>
      <c r="AD173" s="155" t="s">
        <v>3188</v>
      </c>
      <c r="AE173" s="155" t="s">
        <v>3188</v>
      </c>
    </row>
    <row r="174" spans="1:31" ht="36" customHeight="1">
      <c r="A174" s="39" t="s">
        <v>1596</v>
      </c>
      <c r="B174" s="92" t="s">
        <v>1596</v>
      </c>
      <c r="C174" s="39" t="s">
        <v>3921</v>
      </c>
      <c r="D174" s="156" t="s">
        <v>1555</v>
      </c>
      <c r="E174" s="172" t="s">
        <v>1556</v>
      </c>
      <c r="F174" s="40"/>
      <c r="G174" s="40">
        <v>2021</v>
      </c>
      <c r="H174" s="40" t="s">
        <v>3922</v>
      </c>
      <c r="I174" s="134">
        <v>47788</v>
      </c>
      <c r="J174" s="133"/>
      <c r="K174" s="157"/>
      <c r="L174" s="126" t="s">
        <v>3923</v>
      </c>
      <c r="M174" s="126" t="s">
        <v>3924</v>
      </c>
      <c r="N174" s="40" t="s">
        <v>3192</v>
      </c>
      <c r="O174" s="41" t="s">
        <v>1501</v>
      </c>
      <c r="P174" s="38" t="s">
        <v>3079</v>
      </c>
      <c r="Q174" s="38">
        <v>275</v>
      </c>
      <c r="R174" s="38" t="s">
        <v>2836</v>
      </c>
      <c r="S174" s="38" t="s">
        <v>3079</v>
      </c>
      <c r="T174" s="110" t="s">
        <v>190</v>
      </c>
      <c r="U174" s="310">
        <v>484</v>
      </c>
      <c r="V174" s="286">
        <f t="shared" si="4"/>
        <v>3872</v>
      </c>
      <c r="W174" s="294" t="s">
        <v>1517</v>
      </c>
      <c r="X174" s="142" t="s">
        <v>3186</v>
      </c>
      <c r="Y174" s="142" t="s">
        <v>3925</v>
      </c>
      <c r="Z174" s="38" t="s">
        <v>3073</v>
      </c>
      <c r="AA174" s="128">
        <v>44334</v>
      </c>
      <c r="AB174" s="102" t="s">
        <v>3146</v>
      </c>
      <c r="AC174" s="38"/>
      <c r="AD174" s="155" t="s">
        <v>3188</v>
      </c>
      <c r="AE174" s="155" t="s">
        <v>3930</v>
      </c>
    </row>
    <row r="175" spans="1:31" ht="36" customHeight="1">
      <c r="A175" s="39" t="s">
        <v>1597</v>
      </c>
      <c r="B175" s="92" t="s">
        <v>1597</v>
      </c>
      <c r="C175" s="39" t="s">
        <v>2555</v>
      </c>
      <c r="D175" s="156" t="s">
        <v>1557</v>
      </c>
      <c r="E175" s="172" t="s">
        <v>1558</v>
      </c>
      <c r="F175" s="40"/>
      <c r="G175" s="40">
        <v>2021</v>
      </c>
      <c r="H175" s="40" t="s">
        <v>3926</v>
      </c>
      <c r="I175" s="134">
        <v>46403</v>
      </c>
      <c r="J175" s="196"/>
      <c r="K175" s="39"/>
      <c r="L175" s="126" t="s">
        <v>3190</v>
      </c>
      <c r="M175" s="126" t="s">
        <v>3927</v>
      </c>
      <c r="N175" s="40"/>
      <c r="O175" s="41" t="s">
        <v>1501</v>
      </c>
      <c r="P175" s="38" t="s">
        <v>3079</v>
      </c>
      <c r="Q175" s="38">
        <v>709</v>
      </c>
      <c r="R175" s="38" t="s">
        <v>2836</v>
      </c>
      <c r="S175" s="38" t="s">
        <v>3079</v>
      </c>
      <c r="T175" s="110" t="s">
        <v>190</v>
      </c>
      <c r="U175" s="293">
        <v>666</v>
      </c>
      <c r="V175" s="286">
        <f t="shared" si="4"/>
        <v>5328</v>
      </c>
      <c r="W175" s="294" t="s">
        <v>1518</v>
      </c>
      <c r="X175" s="142" t="s">
        <v>3193</v>
      </c>
      <c r="Y175" s="142" t="s">
        <v>3194</v>
      </c>
      <c r="Z175" s="38" t="s">
        <v>3073</v>
      </c>
      <c r="AA175" s="128">
        <v>44174</v>
      </c>
      <c r="AB175" s="102" t="s">
        <v>3146</v>
      </c>
      <c r="AC175" s="38"/>
      <c r="AD175" s="155" t="s">
        <v>3188</v>
      </c>
      <c r="AE175" s="155" t="s">
        <v>3188</v>
      </c>
    </row>
    <row r="176" spans="1:31" ht="36" customHeight="1">
      <c r="A176" s="112" t="s">
        <v>1598</v>
      </c>
      <c r="B176" s="92" t="s">
        <v>1598</v>
      </c>
      <c r="C176" s="39" t="s">
        <v>1614</v>
      </c>
      <c r="D176" s="156" t="s">
        <v>1559</v>
      </c>
      <c r="E176" s="114" t="s">
        <v>1560</v>
      </c>
      <c r="F176" s="38"/>
      <c r="G176" s="38">
        <v>2022</v>
      </c>
      <c r="H176" s="38" t="s">
        <v>3928</v>
      </c>
      <c r="I176" s="134">
        <v>46656</v>
      </c>
      <c r="J176" s="107"/>
      <c r="K176" s="39"/>
      <c r="L176" s="126" t="s">
        <v>3190</v>
      </c>
      <c r="M176" s="37" t="s">
        <v>3929</v>
      </c>
      <c r="N176" s="38"/>
      <c r="O176" s="41" t="s">
        <v>1501</v>
      </c>
      <c r="P176" s="38" t="s">
        <v>3079</v>
      </c>
      <c r="Q176" s="38">
        <v>293</v>
      </c>
      <c r="R176" s="38" t="s">
        <v>2836</v>
      </c>
      <c r="S176" s="38" t="s">
        <v>3079</v>
      </c>
      <c r="T176" s="110" t="s">
        <v>190</v>
      </c>
      <c r="U176" s="293">
        <v>460</v>
      </c>
      <c r="V176" s="286">
        <f t="shared" si="4"/>
        <v>3680</v>
      </c>
      <c r="W176" s="287" t="s">
        <v>1519</v>
      </c>
      <c r="X176" s="174" t="s">
        <v>3193</v>
      </c>
      <c r="Y176" s="174" t="s">
        <v>3194</v>
      </c>
      <c r="Z176" s="38" t="s">
        <v>3073</v>
      </c>
      <c r="AA176" s="107">
        <v>44397</v>
      </c>
      <c r="AB176" s="102"/>
      <c r="AC176" s="38"/>
      <c r="AD176" s="155" t="s">
        <v>3930</v>
      </c>
      <c r="AE176" s="155" t="s">
        <v>3188</v>
      </c>
    </row>
    <row r="177" spans="1:31" ht="36" customHeight="1">
      <c r="A177" s="121" t="s">
        <v>1599</v>
      </c>
      <c r="B177" s="121" t="s">
        <v>1599</v>
      </c>
      <c r="C177" s="121" t="s">
        <v>42</v>
      </c>
      <c r="D177" s="122" t="s">
        <v>16</v>
      </c>
      <c r="E177" s="122" t="s">
        <v>20</v>
      </c>
      <c r="F177" s="123"/>
      <c r="G177" s="123">
        <v>2022</v>
      </c>
      <c r="H177" s="123" t="s">
        <v>3931</v>
      </c>
      <c r="I177" s="115">
        <v>49834</v>
      </c>
      <c r="J177" s="133"/>
      <c r="K177" s="39"/>
      <c r="L177" s="126" t="s">
        <v>3190</v>
      </c>
      <c r="M177" s="126" t="s">
        <v>3932</v>
      </c>
      <c r="N177" s="40" t="s">
        <v>3192</v>
      </c>
      <c r="O177" s="41" t="s">
        <v>1501</v>
      </c>
      <c r="P177" s="38" t="s">
        <v>3079</v>
      </c>
      <c r="Q177" s="38">
        <v>265</v>
      </c>
      <c r="R177" s="38" t="s">
        <v>1895</v>
      </c>
      <c r="S177" s="38" t="s">
        <v>3079</v>
      </c>
      <c r="T177" s="110" t="s">
        <v>190</v>
      </c>
      <c r="U177" s="285">
        <v>534</v>
      </c>
      <c r="V177" s="286">
        <f t="shared" si="4"/>
        <v>4272</v>
      </c>
      <c r="W177" s="290" t="s">
        <v>1520</v>
      </c>
      <c r="X177" s="142" t="s">
        <v>3933</v>
      </c>
      <c r="Y177" s="142" t="s">
        <v>3934</v>
      </c>
      <c r="Z177" s="38" t="s">
        <v>3073</v>
      </c>
      <c r="AA177" s="128">
        <v>44670</v>
      </c>
      <c r="AB177" s="102" t="s">
        <v>3146</v>
      </c>
      <c r="AC177" s="38"/>
      <c r="AD177" s="155" t="s">
        <v>3188</v>
      </c>
      <c r="AE177" s="144" t="s">
        <v>3944</v>
      </c>
    </row>
    <row r="178" spans="1:31" ht="36" customHeight="1">
      <c r="A178" s="145" t="s">
        <v>1600</v>
      </c>
      <c r="B178" s="145" t="s">
        <v>5233</v>
      </c>
      <c r="C178" s="145" t="s">
        <v>2843</v>
      </c>
      <c r="D178" s="145" t="s">
        <v>5234</v>
      </c>
      <c r="E178" s="145" t="s">
        <v>1561</v>
      </c>
      <c r="F178" s="145"/>
      <c r="G178" s="147">
        <v>2024</v>
      </c>
      <c r="H178" s="145" t="s">
        <v>3935</v>
      </c>
      <c r="I178" s="266">
        <v>49614</v>
      </c>
      <c r="J178" s="145" t="s">
        <v>5235</v>
      </c>
      <c r="K178" s="145" t="s">
        <v>3090</v>
      </c>
      <c r="L178" s="126" t="s">
        <v>3190</v>
      </c>
      <c r="M178" s="126" t="s">
        <v>3936</v>
      </c>
      <c r="N178" s="40" t="s">
        <v>3192</v>
      </c>
      <c r="O178" s="41" t="s">
        <v>1501</v>
      </c>
      <c r="P178" s="38" t="s">
        <v>3079</v>
      </c>
      <c r="Q178" s="38">
        <v>329</v>
      </c>
      <c r="R178" s="38" t="s">
        <v>2836</v>
      </c>
      <c r="S178" s="38" t="s">
        <v>3079</v>
      </c>
      <c r="T178" s="110" t="s">
        <v>190</v>
      </c>
      <c r="U178" s="285">
        <v>460</v>
      </c>
      <c r="V178" s="286">
        <f t="shared" si="4"/>
        <v>3680</v>
      </c>
      <c r="W178" s="294" t="s">
        <v>1521</v>
      </c>
      <c r="X178" s="142" t="s">
        <v>3414</v>
      </c>
      <c r="Y178" s="142" t="s">
        <v>3934</v>
      </c>
      <c r="Z178" s="38" t="s">
        <v>3073</v>
      </c>
      <c r="AA178" s="128">
        <v>43971</v>
      </c>
      <c r="AB178" s="102" t="s">
        <v>3146</v>
      </c>
      <c r="AC178" s="38"/>
      <c r="AD178" s="155" t="s">
        <v>3188</v>
      </c>
      <c r="AE178" s="155" t="s">
        <v>3376</v>
      </c>
    </row>
    <row r="179" spans="1:31" ht="36" customHeight="1">
      <c r="A179" s="145" t="s">
        <v>823</v>
      </c>
      <c r="B179" s="145" t="s">
        <v>5236</v>
      </c>
      <c r="C179" s="145" t="s">
        <v>855</v>
      </c>
      <c r="D179" s="145" t="s">
        <v>5237</v>
      </c>
      <c r="E179" s="145" t="s">
        <v>781</v>
      </c>
      <c r="F179" s="145"/>
      <c r="G179" s="147">
        <v>2024</v>
      </c>
      <c r="H179" s="145" t="s">
        <v>3937</v>
      </c>
      <c r="I179" s="266">
        <v>46851</v>
      </c>
      <c r="J179" s="145" t="s">
        <v>3938</v>
      </c>
      <c r="K179" s="145" t="s">
        <v>3090</v>
      </c>
      <c r="L179" s="126" t="s">
        <v>3939</v>
      </c>
      <c r="M179" s="126" t="s">
        <v>3940</v>
      </c>
      <c r="N179" s="40" t="s">
        <v>3941</v>
      </c>
      <c r="O179" s="41" t="s">
        <v>106</v>
      </c>
      <c r="P179" s="38" t="s">
        <v>3079</v>
      </c>
      <c r="Q179" s="38">
        <v>203</v>
      </c>
      <c r="R179" s="38" t="s">
        <v>3126</v>
      </c>
      <c r="S179" s="38" t="s">
        <v>3079</v>
      </c>
      <c r="T179" s="110" t="s">
        <v>189</v>
      </c>
      <c r="U179" s="293">
        <v>340</v>
      </c>
      <c r="V179" s="286">
        <f t="shared" si="4"/>
        <v>2720</v>
      </c>
      <c r="W179" s="294" t="s">
        <v>883</v>
      </c>
      <c r="X179" s="142" t="s">
        <v>3942</v>
      </c>
      <c r="Y179" s="142" t="s">
        <v>3943</v>
      </c>
      <c r="Z179" s="38" t="s">
        <v>3073</v>
      </c>
      <c r="AA179" s="128">
        <v>43806</v>
      </c>
      <c r="AB179" s="102"/>
      <c r="AC179" s="38" t="s">
        <v>3105</v>
      </c>
      <c r="AD179" s="144" t="s">
        <v>3944</v>
      </c>
      <c r="AE179" s="144" t="s">
        <v>3955</v>
      </c>
    </row>
    <row r="180" spans="1:31" ht="36" customHeight="1">
      <c r="A180" s="145" t="s">
        <v>691</v>
      </c>
      <c r="B180" s="145" t="s">
        <v>5238</v>
      </c>
      <c r="C180" s="145" t="s">
        <v>719</v>
      </c>
      <c r="D180" s="145" t="s">
        <v>5239</v>
      </c>
      <c r="E180" s="145" t="s">
        <v>648</v>
      </c>
      <c r="F180" s="145"/>
      <c r="G180" s="147">
        <v>2024</v>
      </c>
      <c r="H180" s="145" t="s">
        <v>3945</v>
      </c>
      <c r="I180" s="266">
        <v>49604</v>
      </c>
      <c r="J180" s="145" t="s">
        <v>5240</v>
      </c>
      <c r="K180" s="145" t="s">
        <v>3090</v>
      </c>
      <c r="L180" s="126"/>
      <c r="M180" s="126" t="s">
        <v>3946</v>
      </c>
      <c r="N180" s="40" t="s">
        <v>3480</v>
      </c>
      <c r="O180" s="41" t="s">
        <v>105</v>
      </c>
      <c r="P180" s="38" t="s">
        <v>3079</v>
      </c>
      <c r="Q180" s="38">
        <v>113</v>
      </c>
      <c r="R180" s="38" t="s">
        <v>3126</v>
      </c>
      <c r="S180" s="38" t="s">
        <v>3079</v>
      </c>
      <c r="T180" s="110" t="s">
        <v>190</v>
      </c>
      <c r="U180" s="293">
        <v>340</v>
      </c>
      <c r="V180" s="286">
        <f t="shared" si="4"/>
        <v>2720</v>
      </c>
      <c r="W180" s="294" t="s">
        <v>748</v>
      </c>
      <c r="X180" s="142" t="s">
        <v>3947</v>
      </c>
      <c r="Y180" s="142" t="s">
        <v>3948</v>
      </c>
      <c r="Z180" s="38" t="s">
        <v>3073</v>
      </c>
      <c r="AA180" s="128">
        <v>43784</v>
      </c>
      <c r="AB180" s="102" t="s">
        <v>3129</v>
      </c>
      <c r="AC180" s="38" t="s">
        <v>3105</v>
      </c>
      <c r="AD180" s="155" t="s">
        <v>3376</v>
      </c>
      <c r="AE180" s="155" t="s">
        <v>3203</v>
      </c>
    </row>
    <row r="181" spans="1:31" ht="36" customHeight="1">
      <c r="A181" s="145" t="s">
        <v>507</v>
      </c>
      <c r="B181" s="145" t="s">
        <v>5241</v>
      </c>
      <c r="C181" s="145" t="s">
        <v>551</v>
      </c>
      <c r="D181" s="145" t="s">
        <v>5242</v>
      </c>
      <c r="E181" s="145" t="s">
        <v>435</v>
      </c>
      <c r="F181" s="145"/>
      <c r="G181" s="147">
        <v>2024</v>
      </c>
      <c r="H181" s="145" t="s">
        <v>3949</v>
      </c>
      <c r="I181" s="266">
        <v>46849</v>
      </c>
      <c r="J181" s="145" t="s">
        <v>3950</v>
      </c>
      <c r="K181" s="145" t="s">
        <v>3090</v>
      </c>
      <c r="L181" s="126" t="s">
        <v>3939</v>
      </c>
      <c r="M181" s="126" t="s">
        <v>3951</v>
      </c>
      <c r="N181" s="40" t="s">
        <v>3952</v>
      </c>
      <c r="O181" s="41" t="s">
        <v>623</v>
      </c>
      <c r="P181" s="38" t="s">
        <v>3079</v>
      </c>
      <c r="Q181" s="38">
        <v>296</v>
      </c>
      <c r="R181" s="38" t="s">
        <v>2836</v>
      </c>
      <c r="S181" s="38" t="s">
        <v>3079</v>
      </c>
      <c r="T181" s="110" t="s">
        <v>189</v>
      </c>
      <c r="U181" s="293">
        <v>364</v>
      </c>
      <c r="V181" s="286">
        <f t="shared" si="4"/>
        <v>2912</v>
      </c>
      <c r="W181" s="294" t="s">
        <v>584</v>
      </c>
      <c r="X181" s="142" t="s">
        <v>3953</v>
      </c>
      <c r="Y181" s="142" t="s">
        <v>3954</v>
      </c>
      <c r="Z181" s="38" t="s">
        <v>3073</v>
      </c>
      <c r="AA181" s="128">
        <v>43806</v>
      </c>
      <c r="AB181" s="102"/>
      <c r="AC181" s="38" t="s">
        <v>3105</v>
      </c>
      <c r="AD181" s="144" t="s">
        <v>3955</v>
      </c>
      <c r="AE181" s="144" t="s">
        <v>3944</v>
      </c>
    </row>
    <row r="182" spans="1:31" ht="36" customHeight="1">
      <c r="A182" s="145" t="s">
        <v>692</v>
      </c>
      <c r="B182" s="145" t="s">
        <v>5243</v>
      </c>
      <c r="C182" s="145" t="s">
        <v>720</v>
      </c>
      <c r="D182" s="145" t="s">
        <v>5244</v>
      </c>
      <c r="E182" s="145" t="s">
        <v>649</v>
      </c>
      <c r="F182" s="145"/>
      <c r="G182" s="147">
        <v>2024</v>
      </c>
      <c r="H182" s="145" t="s">
        <v>3956</v>
      </c>
      <c r="I182" s="266">
        <v>46022</v>
      </c>
      <c r="J182" s="145" t="s">
        <v>3450</v>
      </c>
      <c r="K182" s="145" t="s">
        <v>3090</v>
      </c>
      <c r="L182" s="126"/>
      <c r="M182" s="126" t="s">
        <v>3957</v>
      </c>
      <c r="N182" s="40" t="s">
        <v>3589</v>
      </c>
      <c r="O182" s="41" t="s">
        <v>105</v>
      </c>
      <c r="P182" s="38" t="s">
        <v>3079</v>
      </c>
      <c r="Q182" s="125">
        <v>379</v>
      </c>
      <c r="R182" s="38" t="s">
        <v>3126</v>
      </c>
      <c r="S182" s="38" t="s">
        <v>3079</v>
      </c>
      <c r="T182" s="110" t="s">
        <v>191</v>
      </c>
      <c r="U182" s="293">
        <v>328</v>
      </c>
      <c r="V182" s="286">
        <f t="shared" si="4"/>
        <v>2624</v>
      </c>
      <c r="W182" s="294" t="s">
        <v>749</v>
      </c>
      <c r="X182" s="142" t="s">
        <v>3958</v>
      </c>
      <c r="Y182" s="142" t="s">
        <v>3959</v>
      </c>
      <c r="Z182" s="38" t="s">
        <v>3073</v>
      </c>
      <c r="AA182" s="128">
        <v>43977</v>
      </c>
      <c r="AB182" s="38" t="s">
        <v>3129</v>
      </c>
      <c r="AC182" s="38" t="s">
        <v>3166</v>
      </c>
      <c r="AD182" s="155" t="s">
        <v>3203</v>
      </c>
      <c r="AE182" s="208" t="s">
        <v>3969</v>
      </c>
    </row>
    <row r="183" spans="1:31" ht="36" customHeight="1">
      <c r="A183" s="121" t="s">
        <v>824</v>
      </c>
      <c r="B183" s="121" t="s">
        <v>824</v>
      </c>
      <c r="C183" s="121" t="s">
        <v>856</v>
      </c>
      <c r="D183" s="122" t="s">
        <v>782</v>
      </c>
      <c r="E183" s="122" t="s">
        <v>783</v>
      </c>
      <c r="F183" s="123"/>
      <c r="G183" s="123">
        <v>2021</v>
      </c>
      <c r="H183" s="123" t="s">
        <v>3960</v>
      </c>
      <c r="I183" s="119">
        <v>44926</v>
      </c>
      <c r="J183" s="193" t="s">
        <v>3077</v>
      </c>
      <c r="K183" s="199"/>
      <c r="L183" s="126" t="s">
        <v>3939</v>
      </c>
      <c r="M183" s="126" t="s">
        <v>3961</v>
      </c>
      <c r="N183" s="40" t="s">
        <v>3436</v>
      </c>
      <c r="O183" s="41" t="s">
        <v>106</v>
      </c>
      <c r="P183" s="38" t="s">
        <v>3079</v>
      </c>
      <c r="Q183" s="38">
        <v>323</v>
      </c>
      <c r="R183" s="38" t="s">
        <v>2836</v>
      </c>
      <c r="S183" s="38" t="s">
        <v>3079</v>
      </c>
      <c r="T183" s="110" t="s">
        <v>190</v>
      </c>
      <c r="U183" s="293">
        <v>498</v>
      </c>
      <c r="V183" s="286">
        <f t="shared" si="4"/>
        <v>3984</v>
      </c>
      <c r="W183" s="294" t="s">
        <v>884</v>
      </c>
      <c r="X183" s="142" t="s">
        <v>3962</v>
      </c>
      <c r="Y183" s="142" t="s">
        <v>3963</v>
      </c>
      <c r="Z183" s="38" t="s">
        <v>3073</v>
      </c>
      <c r="AA183" s="128">
        <v>44174</v>
      </c>
      <c r="AB183" s="102"/>
      <c r="AC183" s="38" t="s">
        <v>3105</v>
      </c>
      <c r="AD183" s="144" t="s">
        <v>3944</v>
      </c>
      <c r="AE183" s="212" t="s">
        <v>3203</v>
      </c>
    </row>
    <row r="184" spans="1:31" ht="36" customHeight="1">
      <c r="A184" s="39" t="s">
        <v>164</v>
      </c>
      <c r="B184" s="92" t="s">
        <v>164</v>
      </c>
      <c r="C184" s="42" t="s">
        <v>184</v>
      </c>
      <c r="D184" s="188" t="s">
        <v>130</v>
      </c>
      <c r="E184" s="188" t="s">
        <v>131</v>
      </c>
      <c r="F184" s="40"/>
      <c r="G184" s="38">
        <v>2023</v>
      </c>
      <c r="H184" s="40" t="s">
        <v>3964</v>
      </c>
      <c r="I184" s="115">
        <v>52129</v>
      </c>
      <c r="J184" s="158"/>
      <c r="K184" s="199"/>
      <c r="L184" s="126" t="s">
        <v>3939</v>
      </c>
      <c r="M184" s="206" t="s">
        <v>3965</v>
      </c>
      <c r="N184" s="40" t="s">
        <v>3966</v>
      </c>
      <c r="O184" s="41" t="s">
        <v>104</v>
      </c>
      <c r="P184" s="38" t="s">
        <v>3079</v>
      </c>
      <c r="Q184" s="116">
        <v>226</v>
      </c>
      <c r="R184" s="116" t="s">
        <v>2384</v>
      </c>
      <c r="S184" s="38" t="s">
        <v>3079</v>
      </c>
      <c r="T184" s="110" t="s">
        <v>189</v>
      </c>
      <c r="U184" s="293">
        <v>319</v>
      </c>
      <c r="V184" s="286">
        <f t="shared" si="4"/>
        <v>2552</v>
      </c>
      <c r="W184" s="304" t="s">
        <v>202</v>
      </c>
      <c r="X184" s="207" t="s">
        <v>3967</v>
      </c>
      <c r="Y184" s="207" t="s">
        <v>3968</v>
      </c>
      <c r="Z184" s="38" t="s">
        <v>3073</v>
      </c>
      <c r="AA184" s="128">
        <v>44894</v>
      </c>
      <c r="AB184" s="102"/>
      <c r="AC184" s="38" t="s">
        <v>3105</v>
      </c>
      <c r="AD184" s="208" t="s">
        <v>3969</v>
      </c>
      <c r="AE184" s="155"/>
    </row>
    <row r="185" spans="1:31" ht="36" customHeight="1">
      <c r="A185" s="121" t="s">
        <v>3970</v>
      </c>
      <c r="B185" s="121" t="s">
        <v>3970</v>
      </c>
      <c r="C185" s="121" t="s">
        <v>3971</v>
      </c>
      <c r="D185" s="122" t="s">
        <v>3972</v>
      </c>
      <c r="E185" s="122" t="s">
        <v>3973</v>
      </c>
      <c r="F185" s="123"/>
      <c r="G185" s="123">
        <v>2020</v>
      </c>
      <c r="H185" s="123" t="s">
        <v>3974</v>
      </c>
      <c r="I185" s="119">
        <v>44985</v>
      </c>
      <c r="J185" s="159" t="s">
        <v>3018</v>
      </c>
      <c r="K185" s="122" t="s">
        <v>5180</v>
      </c>
      <c r="L185" s="126" t="s">
        <v>3378</v>
      </c>
      <c r="M185" s="206" t="s">
        <v>3975</v>
      </c>
      <c r="N185" s="210"/>
      <c r="O185" s="41" t="s">
        <v>103</v>
      </c>
      <c r="P185" s="116" t="s">
        <v>3079</v>
      </c>
      <c r="Q185" s="116">
        <v>283</v>
      </c>
      <c r="R185" s="116" t="s">
        <v>3126</v>
      </c>
      <c r="S185" s="116" t="s">
        <v>3079</v>
      </c>
      <c r="T185" s="312" t="s">
        <v>191</v>
      </c>
      <c r="U185" s="293">
        <v>484</v>
      </c>
      <c r="V185" s="286">
        <f t="shared" si="4"/>
        <v>3872</v>
      </c>
      <c r="W185" s="304" t="s">
        <v>3976</v>
      </c>
      <c r="X185" s="207" t="s">
        <v>3977</v>
      </c>
      <c r="Y185" s="207" t="s">
        <v>3978</v>
      </c>
      <c r="Z185" s="116" t="s">
        <v>3073</v>
      </c>
      <c r="AA185" s="134">
        <v>43721</v>
      </c>
      <c r="AB185" s="116">
        <v>16</v>
      </c>
      <c r="AC185" s="211"/>
      <c r="AD185" s="212" t="s">
        <v>3203</v>
      </c>
      <c r="AE185" s="155" t="s">
        <v>3989</v>
      </c>
    </row>
    <row r="186" spans="1:31" ht="36" customHeight="1">
      <c r="A186" s="37" t="s">
        <v>2607</v>
      </c>
      <c r="B186" s="92" t="s">
        <v>2607</v>
      </c>
      <c r="C186" s="37" t="s">
        <v>2608</v>
      </c>
      <c r="D186" s="114" t="s">
        <v>2605</v>
      </c>
      <c r="E186" s="172" t="s">
        <v>2606</v>
      </c>
      <c r="F186" s="40"/>
      <c r="G186" s="38">
        <v>2023</v>
      </c>
      <c r="H186" s="38" t="s">
        <v>3979</v>
      </c>
      <c r="I186" s="134">
        <v>46671</v>
      </c>
      <c r="J186" s="37"/>
      <c r="K186" s="39"/>
      <c r="L186" s="126" t="s">
        <v>3139</v>
      </c>
      <c r="M186" s="126" t="s">
        <v>3980</v>
      </c>
      <c r="N186" s="40" t="s">
        <v>3981</v>
      </c>
      <c r="O186" s="41" t="s">
        <v>1671</v>
      </c>
      <c r="P186" s="38" t="s">
        <v>3079</v>
      </c>
      <c r="Q186" s="125">
        <v>291</v>
      </c>
      <c r="R186" s="38" t="s">
        <v>3982</v>
      </c>
      <c r="S186" s="38" t="s">
        <v>3018</v>
      </c>
      <c r="T186" s="110" t="s">
        <v>190</v>
      </c>
      <c r="U186" s="293">
        <v>792</v>
      </c>
      <c r="V186" s="286">
        <f t="shared" si="4"/>
        <v>6336</v>
      </c>
      <c r="W186" s="294" t="s">
        <v>2609</v>
      </c>
      <c r="X186" s="142" t="s">
        <v>3983</v>
      </c>
      <c r="Y186" s="142" t="s">
        <v>3984</v>
      </c>
      <c r="Z186" s="38" t="s">
        <v>3073</v>
      </c>
      <c r="AA186" s="128">
        <v>45177</v>
      </c>
      <c r="AB186" s="102" t="s">
        <v>3386</v>
      </c>
      <c r="AC186" s="38"/>
      <c r="AD186" s="155"/>
      <c r="AE186" s="155" t="s">
        <v>3203</v>
      </c>
    </row>
    <row r="187" spans="1:31" ht="36" customHeight="1">
      <c r="A187" s="121" t="s">
        <v>2831</v>
      </c>
      <c r="B187" s="121" t="s">
        <v>2831</v>
      </c>
      <c r="C187" s="121" t="s">
        <v>2837</v>
      </c>
      <c r="D187" s="122" t="s">
        <v>2828</v>
      </c>
      <c r="E187" s="122" t="s">
        <v>2829</v>
      </c>
      <c r="F187" s="123"/>
      <c r="G187" s="123">
        <v>2020</v>
      </c>
      <c r="H187" s="123" t="s">
        <v>3985</v>
      </c>
      <c r="I187" s="119">
        <v>44561</v>
      </c>
      <c r="J187" s="158" t="s">
        <v>3077</v>
      </c>
      <c r="K187" s="324" t="s">
        <v>5377</v>
      </c>
      <c r="L187" s="126" t="s">
        <v>3246</v>
      </c>
      <c r="M187" s="126" t="s">
        <v>3986</v>
      </c>
      <c r="N187" s="40" t="s">
        <v>3125</v>
      </c>
      <c r="O187" s="41" t="s">
        <v>623</v>
      </c>
      <c r="P187" s="38" t="s">
        <v>3079</v>
      </c>
      <c r="Q187" s="38">
        <v>1184</v>
      </c>
      <c r="R187" s="38" t="s">
        <v>2836</v>
      </c>
      <c r="S187" s="38" t="s">
        <v>3079</v>
      </c>
      <c r="T187" s="110" t="s">
        <v>190</v>
      </c>
      <c r="U187" s="293">
        <v>4210</v>
      </c>
      <c r="V187" s="286">
        <f>PRODUCT(U187,6)</f>
        <v>25260</v>
      </c>
      <c r="W187" s="313" t="s">
        <v>2830</v>
      </c>
      <c r="X187" s="142" t="s">
        <v>3987</v>
      </c>
      <c r="Y187" s="142" t="s">
        <v>3988</v>
      </c>
      <c r="Z187" s="38" t="s">
        <v>3073</v>
      </c>
      <c r="AA187" s="128">
        <v>43784</v>
      </c>
      <c r="AB187" s="102" t="s">
        <v>3129</v>
      </c>
      <c r="AC187" s="38" t="s">
        <v>3166</v>
      </c>
      <c r="AD187" s="155" t="s">
        <v>3989</v>
      </c>
      <c r="AE187" s="155" t="s">
        <v>3999</v>
      </c>
    </row>
    <row r="188" spans="1:31" ht="36" customHeight="1">
      <c r="A188" s="37" t="s">
        <v>1663</v>
      </c>
      <c r="B188" s="121" t="s">
        <v>1663</v>
      </c>
      <c r="C188" s="121" t="s">
        <v>26</v>
      </c>
      <c r="D188" s="122" t="s">
        <v>1639</v>
      </c>
      <c r="E188" s="122" t="s">
        <v>1640</v>
      </c>
      <c r="F188" s="123"/>
      <c r="G188" s="123">
        <v>2021</v>
      </c>
      <c r="H188" s="123" t="s">
        <v>3990</v>
      </c>
      <c r="I188" s="119">
        <v>45425</v>
      </c>
      <c r="J188" s="164" t="s">
        <v>3093</v>
      </c>
      <c r="K188" s="39"/>
      <c r="L188" s="126" t="s">
        <v>3378</v>
      </c>
      <c r="M188" s="126" t="s">
        <v>3991</v>
      </c>
      <c r="N188" s="40" t="s">
        <v>3101</v>
      </c>
      <c r="O188" s="41" t="s">
        <v>103</v>
      </c>
      <c r="P188" s="38" t="s">
        <v>3079</v>
      </c>
      <c r="Q188" s="38">
        <v>243</v>
      </c>
      <c r="R188" s="38" t="s">
        <v>3992</v>
      </c>
      <c r="S188" s="38" t="s">
        <v>3079</v>
      </c>
      <c r="T188" s="110" t="s">
        <v>1619</v>
      </c>
      <c r="U188" s="293">
        <v>606</v>
      </c>
      <c r="V188" s="286">
        <f t="shared" ref="V188:V209" si="5">PRODUCT(U188,8)</f>
        <v>4848</v>
      </c>
      <c r="W188" s="294" t="s">
        <v>1624</v>
      </c>
      <c r="X188" s="142" t="s">
        <v>3993</v>
      </c>
      <c r="Y188" s="142" t="s">
        <v>3994</v>
      </c>
      <c r="Z188" s="38" t="s">
        <v>3073</v>
      </c>
      <c r="AA188" s="128">
        <v>44153</v>
      </c>
      <c r="AB188" s="38">
        <v>16</v>
      </c>
      <c r="AC188" s="38"/>
      <c r="AD188" s="155" t="s">
        <v>3203</v>
      </c>
      <c r="AE188" s="144" t="s">
        <v>3176</v>
      </c>
    </row>
    <row r="189" spans="1:31" ht="36" customHeight="1">
      <c r="A189" s="37" t="s">
        <v>308</v>
      </c>
      <c r="B189" s="92" t="s">
        <v>308</v>
      </c>
      <c r="C189" s="37" t="s">
        <v>345</v>
      </c>
      <c r="D189" s="114" t="s">
        <v>237</v>
      </c>
      <c r="E189" s="172" t="s">
        <v>238</v>
      </c>
      <c r="F189" s="40"/>
      <c r="G189" s="40">
        <v>2023</v>
      </c>
      <c r="H189" s="40" t="s">
        <v>3995</v>
      </c>
      <c r="I189" s="134">
        <v>46387</v>
      </c>
      <c r="J189" s="128"/>
      <c r="K189" s="39"/>
      <c r="L189" s="126"/>
      <c r="M189" s="126" t="s">
        <v>3996</v>
      </c>
      <c r="N189" s="40" t="s">
        <v>3228</v>
      </c>
      <c r="O189" s="41" t="s">
        <v>107</v>
      </c>
      <c r="P189" s="38" t="s">
        <v>3079</v>
      </c>
      <c r="Q189" s="38">
        <v>397</v>
      </c>
      <c r="R189" s="38" t="s">
        <v>3503</v>
      </c>
      <c r="S189" s="38" t="s">
        <v>3079</v>
      </c>
      <c r="T189" s="110" t="s">
        <v>189</v>
      </c>
      <c r="U189" s="293">
        <v>534</v>
      </c>
      <c r="V189" s="286">
        <f t="shared" si="5"/>
        <v>4272</v>
      </c>
      <c r="W189" s="294" t="s">
        <v>381</v>
      </c>
      <c r="X189" s="142" t="s">
        <v>3997</v>
      </c>
      <c r="Y189" s="142" t="s">
        <v>3998</v>
      </c>
      <c r="Z189" s="38" t="s">
        <v>3073</v>
      </c>
      <c r="AA189" s="128">
        <v>44991</v>
      </c>
      <c r="AB189" s="102"/>
      <c r="AC189" s="38" t="s">
        <v>3105</v>
      </c>
      <c r="AD189" s="155" t="s">
        <v>3999</v>
      </c>
      <c r="AE189" s="184" t="s">
        <v>3439</v>
      </c>
    </row>
    <row r="190" spans="1:31" ht="36" customHeight="1">
      <c r="A190" s="121" t="s">
        <v>309</v>
      </c>
      <c r="B190" s="121" t="s">
        <v>309</v>
      </c>
      <c r="C190" s="121" t="s">
        <v>346</v>
      </c>
      <c r="D190" s="122" t="s">
        <v>239</v>
      </c>
      <c r="E190" s="122" t="s">
        <v>240</v>
      </c>
      <c r="F190" s="123"/>
      <c r="G190" s="123">
        <v>2021</v>
      </c>
      <c r="H190" s="123" t="s">
        <v>4000</v>
      </c>
      <c r="I190" s="119">
        <v>45566</v>
      </c>
      <c r="J190" s="133" t="s">
        <v>4001</v>
      </c>
      <c r="K190" s="39"/>
      <c r="L190" s="126"/>
      <c r="M190" s="126" t="s">
        <v>4002</v>
      </c>
      <c r="N190" s="40" t="s">
        <v>3228</v>
      </c>
      <c r="O190" s="41" t="s">
        <v>107</v>
      </c>
      <c r="P190" s="38" t="s">
        <v>3079</v>
      </c>
      <c r="Q190" s="38">
        <v>749</v>
      </c>
      <c r="R190" s="38" t="s">
        <v>2836</v>
      </c>
      <c r="S190" s="38" t="s">
        <v>3079</v>
      </c>
      <c r="T190" s="110" t="s">
        <v>190</v>
      </c>
      <c r="U190" s="293">
        <v>940</v>
      </c>
      <c r="V190" s="286">
        <f t="shared" si="5"/>
        <v>7520</v>
      </c>
      <c r="W190" s="294" t="s">
        <v>382</v>
      </c>
      <c r="X190" s="142" t="s">
        <v>3299</v>
      </c>
      <c r="Y190" s="142" t="s">
        <v>3556</v>
      </c>
      <c r="Z190" s="38" t="s">
        <v>3073</v>
      </c>
      <c r="AA190" s="128">
        <v>44175</v>
      </c>
      <c r="AB190" s="102"/>
      <c r="AC190" s="38" t="s">
        <v>3105</v>
      </c>
      <c r="AD190" s="144" t="s">
        <v>3176</v>
      </c>
      <c r="AE190" s="144" t="s">
        <v>3439</v>
      </c>
    </row>
    <row r="191" spans="1:31" ht="36" customHeight="1">
      <c r="A191" s="267" t="s">
        <v>825</v>
      </c>
      <c r="B191" s="268" t="s">
        <v>5245</v>
      </c>
      <c r="C191" s="269" t="s">
        <v>857</v>
      </c>
      <c r="D191" s="269" t="s">
        <v>5246</v>
      </c>
      <c r="E191" s="268" t="s">
        <v>773</v>
      </c>
      <c r="F191" s="270"/>
      <c r="G191" s="268">
        <v>2024</v>
      </c>
      <c r="H191" s="271" t="s">
        <v>4003</v>
      </c>
      <c r="I191" s="271">
        <v>48516</v>
      </c>
      <c r="J191" s="133" t="s">
        <v>4004</v>
      </c>
      <c r="K191" s="268" t="s">
        <v>3090</v>
      </c>
      <c r="L191" s="126"/>
      <c r="M191" s="126" t="s">
        <v>4005</v>
      </c>
      <c r="N191" s="40" t="s">
        <v>3360</v>
      </c>
      <c r="O191" s="41" t="s">
        <v>106</v>
      </c>
      <c r="P191" s="38" t="s">
        <v>3079</v>
      </c>
      <c r="Q191" s="38">
        <v>590</v>
      </c>
      <c r="R191" s="38" t="s">
        <v>2836</v>
      </c>
      <c r="S191" s="38" t="s">
        <v>3079</v>
      </c>
      <c r="T191" s="110" t="s">
        <v>189</v>
      </c>
      <c r="U191" s="293">
        <v>418</v>
      </c>
      <c r="V191" s="286">
        <f t="shared" si="5"/>
        <v>3344</v>
      </c>
      <c r="W191" s="304" t="s">
        <v>885</v>
      </c>
      <c r="X191" s="127" t="s">
        <v>3664</v>
      </c>
      <c r="Y191" s="127" t="s">
        <v>3438</v>
      </c>
      <c r="Z191" s="38" t="s">
        <v>3073</v>
      </c>
      <c r="AA191" s="128">
        <v>43894</v>
      </c>
      <c r="AB191" s="102"/>
      <c r="AC191" s="38" t="s">
        <v>3166</v>
      </c>
      <c r="AD191" s="184" t="s">
        <v>3439</v>
      </c>
      <c r="AE191" s="144" t="s">
        <v>3338</v>
      </c>
    </row>
    <row r="192" spans="1:31" ht="36" customHeight="1">
      <c r="A192" s="267" t="s">
        <v>826</v>
      </c>
      <c r="B192" s="268" t="s">
        <v>5247</v>
      </c>
      <c r="C192" s="269" t="s">
        <v>858</v>
      </c>
      <c r="D192" s="269" t="s">
        <v>5248</v>
      </c>
      <c r="E192" s="268" t="s">
        <v>784</v>
      </c>
      <c r="F192" s="270"/>
      <c r="G192" s="268">
        <v>2024</v>
      </c>
      <c r="H192" s="271" t="s">
        <v>4006</v>
      </c>
      <c r="I192" s="271">
        <v>47857</v>
      </c>
      <c r="J192" s="133" t="s">
        <v>3434</v>
      </c>
      <c r="K192" s="268" t="s">
        <v>3090</v>
      </c>
      <c r="L192" s="126"/>
      <c r="M192" s="126" t="s">
        <v>4007</v>
      </c>
      <c r="N192" s="40" t="s">
        <v>3436</v>
      </c>
      <c r="O192" s="41" t="s">
        <v>106</v>
      </c>
      <c r="P192" s="38" t="s">
        <v>3079</v>
      </c>
      <c r="Q192" s="38">
        <v>466</v>
      </c>
      <c r="R192" s="38" t="s">
        <v>2836</v>
      </c>
      <c r="S192" s="38" t="s">
        <v>3079</v>
      </c>
      <c r="T192" s="110" t="s">
        <v>189</v>
      </c>
      <c r="U192" s="293">
        <v>418</v>
      </c>
      <c r="V192" s="286">
        <f t="shared" si="5"/>
        <v>3344</v>
      </c>
      <c r="W192" s="294" t="s">
        <v>886</v>
      </c>
      <c r="X192" s="142" t="s">
        <v>4008</v>
      </c>
      <c r="Y192" s="142" t="s">
        <v>3438</v>
      </c>
      <c r="Z192" s="38" t="s">
        <v>3073</v>
      </c>
      <c r="AA192" s="128">
        <v>43887</v>
      </c>
      <c r="AB192" s="102"/>
      <c r="AC192" s="38" t="s">
        <v>3166</v>
      </c>
      <c r="AD192" s="144" t="s">
        <v>3439</v>
      </c>
      <c r="AE192" s="144" t="s">
        <v>3338</v>
      </c>
    </row>
    <row r="193" spans="1:31" ht="36" customHeight="1">
      <c r="A193" s="267" t="s">
        <v>1456</v>
      </c>
      <c r="B193" s="268" t="s">
        <v>5249</v>
      </c>
      <c r="C193" s="269" t="s">
        <v>1486</v>
      </c>
      <c r="D193" s="269" t="s">
        <v>5250</v>
      </c>
      <c r="E193" s="268" t="s">
        <v>1408</v>
      </c>
      <c r="F193" s="270"/>
      <c r="G193" s="268">
        <v>2024</v>
      </c>
      <c r="H193" s="271" t="s">
        <v>4009</v>
      </c>
      <c r="I193" s="271">
        <v>49831</v>
      </c>
      <c r="J193" s="133" t="s">
        <v>4010</v>
      </c>
      <c r="K193" s="268" t="s">
        <v>3090</v>
      </c>
      <c r="L193" s="126"/>
      <c r="M193" s="126" t="s">
        <v>4011</v>
      </c>
      <c r="N193" s="40" t="s">
        <v>4012</v>
      </c>
      <c r="O193" s="41" t="s">
        <v>1365</v>
      </c>
      <c r="P193" s="38" t="s">
        <v>3079</v>
      </c>
      <c r="Q193" s="38">
        <v>243</v>
      </c>
      <c r="R193" s="38" t="s">
        <v>2836</v>
      </c>
      <c r="S193" s="38" t="s">
        <v>3079</v>
      </c>
      <c r="T193" s="110" t="s">
        <v>1367</v>
      </c>
      <c r="U193" s="293">
        <v>418</v>
      </c>
      <c r="V193" s="286">
        <f t="shared" si="5"/>
        <v>3344</v>
      </c>
      <c r="W193" s="294" t="s">
        <v>1377</v>
      </c>
      <c r="X193" s="142" t="s">
        <v>3186</v>
      </c>
      <c r="Y193" s="142" t="s">
        <v>4013</v>
      </c>
      <c r="Z193" s="38" t="s">
        <v>3073</v>
      </c>
      <c r="AA193" s="128">
        <v>43958</v>
      </c>
      <c r="AB193" s="102"/>
      <c r="AC193" s="38"/>
      <c r="AD193" s="144" t="s">
        <v>3338</v>
      </c>
      <c r="AE193" s="212" t="s">
        <v>3376</v>
      </c>
    </row>
    <row r="194" spans="1:31" ht="36" customHeight="1">
      <c r="A194" s="267" t="s">
        <v>1457</v>
      </c>
      <c r="B194" s="268" t="s">
        <v>5251</v>
      </c>
      <c r="C194" s="269" t="s">
        <v>1487</v>
      </c>
      <c r="D194" s="269" t="s">
        <v>5252</v>
      </c>
      <c r="E194" s="268" t="s">
        <v>1408</v>
      </c>
      <c r="F194" s="270"/>
      <c r="G194" s="268">
        <v>2024</v>
      </c>
      <c r="H194" s="271" t="s">
        <v>4014</v>
      </c>
      <c r="I194" s="271">
        <v>49867</v>
      </c>
      <c r="J194" s="133"/>
      <c r="K194" s="268" t="s">
        <v>3090</v>
      </c>
      <c r="L194" s="126"/>
      <c r="M194" s="126" t="s">
        <v>4015</v>
      </c>
      <c r="N194" s="40" t="s">
        <v>4012</v>
      </c>
      <c r="O194" s="41" t="s">
        <v>1365</v>
      </c>
      <c r="P194" s="38" t="s">
        <v>3079</v>
      </c>
      <c r="Q194" s="38">
        <v>208</v>
      </c>
      <c r="R194" s="38" t="s">
        <v>4016</v>
      </c>
      <c r="S194" s="38" t="s">
        <v>3079</v>
      </c>
      <c r="T194" s="110" t="s">
        <v>190</v>
      </c>
      <c r="U194" s="293">
        <v>418</v>
      </c>
      <c r="V194" s="286">
        <f t="shared" si="5"/>
        <v>3344</v>
      </c>
      <c r="W194" s="294" t="s">
        <v>1378</v>
      </c>
      <c r="X194" s="142" t="s">
        <v>3414</v>
      </c>
      <c r="Y194" s="142" t="s">
        <v>3424</v>
      </c>
      <c r="Z194" s="38" t="s">
        <v>3073</v>
      </c>
      <c r="AA194" s="128">
        <v>43887</v>
      </c>
      <c r="AB194" s="38">
        <v>16</v>
      </c>
      <c r="AC194" s="38"/>
      <c r="AD194" s="144" t="s">
        <v>3338</v>
      </c>
      <c r="AE194" s="144" t="s">
        <v>4026</v>
      </c>
    </row>
    <row r="195" spans="1:31" ht="36" customHeight="1">
      <c r="A195" s="121" t="s">
        <v>1342</v>
      </c>
      <c r="B195" s="121" t="s">
        <v>1342</v>
      </c>
      <c r="C195" s="121" t="s">
        <v>1317</v>
      </c>
      <c r="D195" s="122" t="s">
        <v>1274</v>
      </c>
      <c r="E195" s="122" t="s">
        <v>1275</v>
      </c>
      <c r="F195" s="123"/>
      <c r="G195" s="123">
        <v>2021</v>
      </c>
      <c r="H195" s="123" t="s">
        <v>4017</v>
      </c>
      <c r="I195" s="119">
        <v>44926</v>
      </c>
      <c r="J195" s="159" t="s">
        <v>3077</v>
      </c>
      <c r="K195" s="209"/>
      <c r="L195" s="126" t="s">
        <v>4018</v>
      </c>
      <c r="M195" s="206" t="s">
        <v>4019</v>
      </c>
      <c r="N195" s="210" t="s">
        <v>3480</v>
      </c>
      <c r="O195" s="41" t="s">
        <v>1233</v>
      </c>
      <c r="P195" s="116" t="s">
        <v>3079</v>
      </c>
      <c r="Q195" s="116">
        <v>754</v>
      </c>
      <c r="R195" s="116" t="s">
        <v>2836</v>
      </c>
      <c r="S195" s="116" t="s">
        <v>3079</v>
      </c>
      <c r="T195" s="312" t="s">
        <v>190</v>
      </c>
      <c r="U195" s="293">
        <v>740</v>
      </c>
      <c r="V195" s="286">
        <f t="shared" si="5"/>
        <v>5920</v>
      </c>
      <c r="W195" s="304" t="s">
        <v>1243</v>
      </c>
      <c r="X195" s="207" t="s">
        <v>3481</v>
      </c>
      <c r="Y195" s="207" t="s">
        <v>4020</v>
      </c>
      <c r="Z195" s="116" t="s">
        <v>3073</v>
      </c>
      <c r="AA195" s="134">
        <v>44299</v>
      </c>
      <c r="AB195" s="102"/>
      <c r="AC195" s="211" t="s">
        <v>3166</v>
      </c>
      <c r="AD195" s="212" t="s">
        <v>3376</v>
      </c>
      <c r="AE195" s="144" t="s">
        <v>4026</v>
      </c>
    </row>
    <row r="196" spans="1:31" ht="36" customHeight="1">
      <c r="A196" s="267" t="s">
        <v>992</v>
      </c>
      <c r="B196" s="268" t="s">
        <v>5253</v>
      </c>
      <c r="C196" s="269" t="s">
        <v>973</v>
      </c>
      <c r="D196" s="269" t="s">
        <v>5254</v>
      </c>
      <c r="E196" s="268" t="s">
        <v>940</v>
      </c>
      <c r="F196" s="270"/>
      <c r="G196" s="268">
        <v>2024</v>
      </c>
      <c r="H196" s="271" t="s">
        <v>4021</v>
      </c>
      <c r="I196" s="271">
        <v>57129</v>
      </c>
      <c r="J196" s="133"/>
      <c r="K196" s="268" t="s">
        <v>3090</v>
      </c>
      <c r="L196" s="126" t="s">
        <v>95</v>
      </c>
      <c r="M196" s="126" t="s">
        <v>4022</v>
      </c>
      <c r="N196" s="40" t="s">
        <v>4023</v>
      </c>
      <c r="O196" s="41" t="s">
        <v>95</v>
      </c>
      <c r="P196" s="38" t="s">
        <v>3173</v>
      </c>
      <c r="Q196" s="38">
        <v>272</v>
      </c>
      <c r="R196" s="38" t="s">
        <v>3126</v>
      </c>
      <c r="S196" s="38" t="s">
        <v>3079</v>
      </c>
      <c r="T196" s="110" t="s">
        <v>190</v>
      </c>
      <c r="U196" s="293">
        <v>546</v>
      </c>
      <c r="V196" s="286">
        <f t="shared" si="5"/>
        <v>4368</v>
      </c>
      <c r="W196" s="294" t="s">
        <v>914</v>
      </c>
      <c r="X196" s="142" t="s">
        <v>4024</v>
      </c>
      <c r="Y196" s="142" t="s">
        <v>4025</v>
      </c>
      <c r="Z196" s="38" t="s">
        <v>3073</v>
      </c>
      <c r="AA196" s="128">
        <v>43774</v>
      </c>
      <c r="AB196" s="102"/>
      <c r="AC196" s="38" t="s">
        <v>3166</v>
      </c>
      <c r="AD196" s="144" t="s">
        <v>4026</v>
      </c>
      <c r="AE196" s="144" t="s">
        <v>4038</v>
      </c>
    </row>
    <row r="197" spans="1:31" ht="36" customHeight="1">
      <c r="A197" s="37" t="s">
        <v>993</v>
      </c>
      <c r="B197" s="92" t="s">
        <v>993</v>
      </c>
      <c r="C197" s="37" t="s">
        <v>974</v>
      </c>
      <c r="D197" s="114" t="s">
        <v>941</v>
      </c>
      <c r="E197" s="172" t="s">
        <v>942</v>
      </c>
      <c r="F197" s="40"/>
      <c r="G197" s="38">
        <v>2021</v>
      </c>
      <c r="H197" s="38" t="s">
        <v>4027</v>
      </c>
      <c r="I197" s="132">
        <v>46691</v>
      </c>
      <c r="J197" s="185"/>
      <c r="K197" s="39"/>
      <c r="L197" s="126" t="s">
        <v>3232</v>
      </c>
      <c r="M197" s="126" t="s">
        <v>4028</v>
      </c>
      <c r="N197" s="40" t="s">
        <v>4029</v>
      </c>
      <c r="O197" s="41" t="s">
        <v>95</v>
      </c>
      <c r="P197" s="38" t="s">
        <v>3173</v>
      </c>
      <c r="Q197" s="38">
        <v>187</v>
      </c>
      <c r="R197" s="38" t="s">
        <v>3126</v>
      </c>
      <c r="S197" s="38" t="s">
        <v>3079</v>
      </c>
      <c r="T197" s="110" t="s">
        <v>190</v>
      </c>
      <c r="U197" s="293">
        <v>328</v>
      </c>
      <c r="V197" s="286">
        <f t="shared" si="5"/>
        <v>2624</v>
      </c>
      <c r="W197" s="294" t="s">
        <v>915</v>
      </c>
      <c r="X197" s="142" t="s">
        <v>4030</v>
      </c>
      <c r="Y197" s="142" t="s">
        <v>4031</v>
      </c>
      <c r="Z197" s="38" t="s">
        <v>3073</v>
      </c>
      <c r="AA197" s="128">
        <v>44174</v>
      </c>
      <c r="AB197" s="102"/>
      <c r="AC197" s="38" t="s">
        <v>3166</v>
      </c>
      <c r="AD197" s="144" t="s">
        <v>4026</v>
      </c>
      <c r="AE197" s="155" t="s">
        <v>3338</v>
      </c>
    </row>
    <row r="198" spans="1:31" ht="36" customHeight="1">
      <c r="A198" s="146" t="s">
        <v>310</v>
      </c>
      <c r="B198" s="259" t="s">
        <v>4032</v>
      </c>
      <c r="C198" s="145" t="s">
        <v>347</v>
      </c>
      <c r="D198" s="146" t="s">
        <v>4033</v>
      </c>
      <c r="E198" s="146" t="s">
        <v>241</v>
      </c>
      <c r="F198" s="147"/>
      <c r="G198" s="147">
        <v>2024</v>
      </c>
      <c r="H198" s="147" t="s">
        <v>4034</v>
      </c>
      <c r="I198" s="148">
        <v>46223</v>
      </c>
      <c r="J198" s="152"/>
      <c r="K198" s="145" t="s">
        <v>3110</v>
      </c>
      <c r="L198" s="126" t="s">
        <v>3401</v>
      </c>
      <c r="M198" s="126" t="s">
        <v>4035</v>
      </c>
      <c r="N198" s="40" t="s">
        <v>3228</v>
      </c>
      <c r="O198" s="41" t="s">
        <v>107</v>
      </c>
      <c r="P198" s="38" t="s">
        <v>3079</v>
      </c>
      <c r="Q198" s="38">
        <v>246</v>
      </c>
      <c r="R198" s="38" t="s">
        <v>3126</v>
      </c>
      <c r="S198" s="38" t="s">
        <v>3079</v>
      </c>
      <c r="T198" s="110" t="s">
        <v>368</v>
      </c>
      <c r="U198" s="285">
        <v>390</v>
      </c>
      <c r="V198" s="286">
        <f t="shared" si="5"/>
        <v>3120</v>
      </c>
      <c r="W198" s="294" t="s">
        <v>383</v>
      </c>
      <c r="X198" s="142" t="s">
        <v>4036</v>
      </c>
      <c r="Y198" s="142" t="s">
        <v>4037</v>
      </c>
      <c r="Z198" s="38" t="s">
        <v>3073</v>
      </c>
      <c r="AA198" s="128">
        <v>43784</v>
      </c>
      <c r="AB198" s="102"/>
      <c r="AC198" s="38" t="s">
        <v>3105</v>
      </c>
      <c r="AD198" s="144" t="s">
        <v>4038</v>
      </c>
      <c r="AE198" s="212" t="s">
        <v>3176</v>
      </c>
    </row>
    <row r="199" spans="1:31" ht="36" customHeight="1">
      <c r="A199" s="267" t="s">
        <v>693</v>
      </c>
      <c r="B199" s="268" t="s">
        <v>5255</v>
      </c>
      <c r="C199" s="269" t="s">
        <v>721</v>
      </c>
      <c r="D199" s="269" t="s">
        <v>5256</v>
      </c>
      <c r="E199" s="268" t="s">
        <v>650</v>
      </c>
      <c r="F199" s="270"/>
      <c r="G199" s="268">
        <v>2024</v>
      </c>
      <c r="H199" s="271" t="s">
        <v>4039</v>
      </c>
      <c r="I199" s="271">
        <v>46527</v>
      </c>
      <c r="J199" s="133" t="s">
        <v>4040</v>
      </c>
      <c r="K199" s="268" t="s">
        <v>3090</v>
      </c>
      <c r="L199" s="126" t="s">
        <v>4041</v>
      </c>
      <c r="M199" s="126" t="s">
        <v>4042</v>
      </c>
      <c r="N199" s="40" t="s">
        <v>4043</v>
      </c>
      <c r="O199" s="41" t="s">
        <v>4044</v>
      </c>
      <c r="P199" s="38" t="s">
        <v>3173</v>
      </c>
      <c r="Q199" s="38">
        <v>258</v>
      </c>
      <c r="R199" s="38" t="s">
        <v>4045</v>
      </c>
      <c r="S199" s="38" t="s">
        <v>3079</v>
      </c>
      <c r="T199" s="110" t="s">
        <v>190</v>
      </c>
      <c r="U199" s="293">
        <v>420</v>
      </c>
      <c r="V199" s="286">
        <f t="shared" si="5"/>
        <v>3360</v>
      </c>
      <c r="W199" s="294" t="s">
        <v>750</v>
      </c>
      <c r="X199" s="142" t="s">
        <v>4046</v>
      </c>
      <c r="Y199" s="142" t="s">
        <v>3415</v>
      </c>
      <c r="Z199" s="38" t="s">
        <v>3073</v>
      </c>
      <c r="AA199" s="107">
        <v>43806</v>
      </c>
      <c r="AB199" s="102" t="s">
        <v>3129</v>
      </c>
      <c r="AC199" s="38" t="s">
        <v>3166</v>
      </c>
      <c r="AD199" s="155" t="s">
        <v>3338</v>
      </c>
      <c r="AE199" s="144" t="s">
        <v>3364</v>
      </c>
    </row>
    <row r="200" spans="1:31" ht="36" customHeight="1">
      <c r="A200" s="121" t="s">
        <v>311</v>
      </c>
      <c r="B200" s="121" t="s">
        <v>311</v>
      </c>
      <c r="C200" s="121" t="s">
        <v>348</v>
      </c>
      <c r="D200" s="122" t="s">
        <v>242</v>
      </c>
      <c r="E200" s="122" t="s">
        <v>243</v>
      </c>
      <c r="F200" s="123"/>
      <c r="G200" s="123">
        <v>2021</v>
      </c>
      <c r="H200" s="123" t="s">
        <v>4047</v>
      </c>
      <c r="I200" s="119">
        <v>45291</v>
      </c>
      <c r="J200" s="159" t="s">
        <v>3018</v>
      </c>
      <c r="K200" s="209"/>
      <c r="L200" s="126"/>
      <c r="M200" s="206" t="s">
        <v>4048</v>
      </c>
      <c r="N200" s="210" t="s">
        <v>3228</v>
      </c>
      <c r="O200" s="41" t="s">
        <v>107</v>
      </c>
      <c r="P200" s="116" t="s">
        <v>3079</v>
      </c>
      <c r="Q200" s="116">
        <v>683</v>
      </c>
      <c r="R200" s="116" t="s">
        <v>2836</v>
      </c>
      <c r="S200" s="116" t="s">
        <v>3079</v>
      </c>
      <c r="T200" s="312" t="s">
        <v>189</v>
      </c>
      <c r="U200" s="293">
        <v>982</v>
      </c>
      <c r="V200" s="286">
        <f t="shared" si="5"/>
        <v>7856</v>
      </c>
      <c r="W200" s="304" t="s">
        <v>384</v>
      </c>
      <c r="X200" s="207" t="s">
        <v>4049</v>
      </c>
      <c r="Y200" s="207" t="s">
        <v>4050</v>
      </c>
      <c r="Z200" s="116" t="s">
        <v>3073</v>
      </c>
      <c r="AA200" s="134">
        <v>44175</v>
      </c>
      <c r="AB200" s="102"/>
      <c r="AC200" s="211" t="s">
        <v>3105</v>
      </c>
      <c r="AD200" s="212" t="s">
        <v>3176</v>
      </c>
      <c r="AE200" s="144" t="s">
        <v>3364</v>
      </c>
    </row>
    <row r="201" spans="1:31" ht="36" customHeight="1">
      <c r="A201" s="37" t="s">
        <v>827</v>
      </c>
      <c r="B201" s="92" t="s">
        <v>827</v>
      </c>
      <c r="C201" s="37" t="s">
        <v>859</v>
      </c>
      <c r="D201" s="114" t="s">
        <v>785</v>
      </c>
      <c r="E201" s="172" t="s">
        <v>648</v>
      </c>
      <c r="F201" s="40"/>
      <c r="G201" s="38">
        <v>2020</v>
      </c>
      <c r="H201" s="38" t="s">
        <v>4051</v>
      </c>
      <c r="I201" s="115">
        <v>49634</v>
      </c>
      <c r="J201" s="159"/>
      <c r="K201" s="39"/>
      <c r="L201" s="126"/>
      <c r="M201" s="126" t="s">
        <v>4052</v>
      </c>
      <c r="N201" s="40" t="s">
        <v>3837</v>
      </c>
      <c r="O201" s="41" t="s">
        <v>106</v>
      </c>
      <c r="P201" s="38" t="s">
        <v>3079</v>
      </c>
      <c r="Q201" s="38">
        <v>256</v>
      </c>
      <c r="R201" s="38" t="s">
        <v>3126</v>
      </c>
      <c r="S201" s="38" t="s">
        <v>3079</v>
      </c>
      <c r="T201" s="110" t="s">
        <v>190</v>
      </c>
      <c r="U201" s="293">
        <v>342</v>
      </c>
      <c r="V201" s="286">
        <f t="shared" si="5"/>
        <v>2736</v>
      </c>
      <c r="W201" s="294" t="s">
        <v>887</v>
      </c>
      <c r="X201" s="142" t="s">
        <v>4053</v>
      </c>
      <c r="Y201" s="142" t="s">
        <v>4054</v>
      </c>
      <c r="Z201" s="38" t="s">
        <v>3073</v>
      </c>
      <c r="AA201" s="128">
        <v>43784</v>
      </c>
      <c r="AB201" s="102"/>
      <c r="AC201" s="38" t="s">
        <v>3105</v>
      </c>
      <c r="AD201" s="144" t="s">
        <v>3364</v>
      </c>
      <c r="AE201" s="155" t="s">
        <v>4060</v>
      </c>
    </row>
    <row r="202" spans="1:31" ht="36" customHeight="1">
      <c r="A202" s="37" t="s">
        <v>828</v>
      </c>
      <c r="B202" s="92" t="s">
        <v>828</v>
      </c>
      <c r="C202" s="37" t="s">
        <v>2355</v>
      </c>
      <c r="D202" s="114" t="s">
        <v>786</v>
      </c>
      <c r="E202" s="114" t="s">
        <v>776</v>
      </c>
      <c r="F202" s="38"/>
      <c r="G202" s="38">
        <v>2021</v>
      </c>
      <c r="H202" s="38" t="s">
        <v>4055</v>
      </c>
      <c r="I202" s="132">
        <v>46071</v>
      </c>
      <c r="J202" s="137"/>
      <c r="K202" s="39"/>
      <c r="L202" s="126"/>
      <c r="M202" s="126" t="s">
        <v>2701</v>
      </c>
      <c r="N202" s="40" t="s">
        <v>3360</v>
      </c>
      <c r="O202" s="41" t="s">
        <v>106</v>
      </c>
      <c r="P202" s="38" t="s">
        <v>3173</v>
      </c>
      <c r="Q202" s="38">
        <v>312</v>
      </c>
      <c r="R202" s="38" t="s">
        <v>3126</v>
      </c>
      <c r="S202" s="38" t="s">
        <v>3079</v>
      </c>
      <c r="T202" s="110" t="s">
        <v>190</v>
      </c>
      <c r="U202" s="293">
        <v>640</v>
      </c>
      <c r="V202" s="286">
        <f t="shared" si="5"/>
        <v>5120</v>
      </c>
      <c r="W202" s="294" t="s">
        <v>888</v>
      </c>
      <c r="X202" s="142" t="s">
        <v>4053</v>
      </c>
      <c r="Y202" s="142" t="s">
        <v>4056</v>
      </c>
      <c r="Z202" s="38" t="s">
        <v>3073</v>
      </c>
      <c r="AA202" s="128">
        <v>44246</v>
      </c>
      <c r="AB202" s="102" t="s">
        <v>3129</v>
      </c>
      <c r="AC202" s="38" t="s">
        <v>3105</v>
      </c>
      <c r="AD202" s="144" t="s">
        <v>3364</v>
      </c>
      <c r="AE202" s="155" t="s">
        <v>3203</v>
      </c>
    </row>
    <row r="203" spans="1:31" ht="36" customHeight="1">
      <c r="A203" s="267" t="s">
        <v>1158</v>
      </c>
      <c r="B203" s="268" t="s">
        <v>5257</v>
      </c>
      <c r="C203" s="269" t="s">
        <v>1148</v>
      </c>
      <c r="D203" s="269" t="s">
        <v>5258</v>
      </c>
      <c r="E203" s="268" t="s">
        <v>1129</v>
      </c>
      <c r="F203" s="270"/>
      <c r="G203" s="268">
        <v>2024</v>
      </c>
      <c r="H203" s="271" t="s">
        <v>4057</v>
      </c>
      <c r="I203" s="271">
        <v>53350</v>
      </c>
      <c r="J203" s="133"/>
      <c r="K203" s="268" t="s">
        <v>3090</v>
      </c>
      <c r="L203" s="126"/>
      <c r="M203" s="126" t="s">
        <v>4058</v>
      </c>
      <c r="N203" s="40" t="s">
        <v>3263</v>
      </c>
      <c r="O203" s="41" t="s">
        <v>1110</v>
      </c>
      <c r="P203" s="38" t="s">
        <v>3173</v>
      </c>
      <c r="Q203" s="38">
        <v>496</v>
      </c>
      <c r="R203" s="38" t="s">
        <v>2836</v>
      </c>
      <c r="S203" s="38" t="s">
        <v>3079</v>
      </c>
      <c r="T203" s="110" t="s">
        <v>190</v>
      </c>
      <c r="U203" s="293">
        <v>606</v>
      </c>
      <c r="V203" s="286">
        <f t="shared" si="5"/>
        <v>4848</v>
      </c>
      <c r="W203" s="294" t="s">
        <v>1116</v>
      </c>
      <c r="X203" s="142" t="s">
        <v>4059</v>
      </c>
      <c r="Y203" s="142" t="s">
        <v>3266</v>
      </c>
      <c r="Z203" s="38" t="s">
        <v>3073</v>
      </c>
      <c r="AA203" s="128">
        <v>43894</v>
      </c>
      <c r="AB203" s="102"/>
      <c r="AC203" s="38" t="s">
        <v>3166</v>
      </c>
      <c r="AD203" s="155" t="s">
        <v>4060</v>
      </c>
      <c r="AE203" s="155" t="s">
        <v>4070</v>
      </c>
    </row>
    <row r="204" spans="1:31" ht="36" customHeight="1">
      <c r="A204" s="267" t="s">
        <v>994</v>
      </c>
      <c r="B204" s="268" t="s">
        <v>5259</v>
      </c>
      <c r="C204" s="269" t="s">
        <v>31</v>
      </c>
      <c r="D204" s="269" t="s">
        <v>5260</v>
      </c>
      <c r="E204" s="268" t="s">
        <v>943</v>
      </c>
      <c r="F204" s="270"/>
      <c r="G204" s="268">
        <v>2024</v>
      </c>
      <c r="H204" s="271" t="s">
        <v>4061</v>
      </c>
      <c r="I204" s="271">
        <v>46991</v>
      </c>
      <c r="J204" s="133"/>
      <c r="K204" s="268" t="s">
        <v>3090</v>
      </c>
      <c r="L204" s="126"/>
      <c r="M204" s="126" t="s">
        <v>4062</v>
      </c>
      <c r="N204" s="40" t="s">
        <v>3899</v>
      </c>
      <c r="O204" s="41" t="s">
        <v>95</v>
      </c>
      <c r="P204" s="38" t="s">
        <v>3079</v>
      </c>
      <c r="Q204" s="38">
        <v>232</v>
      </c>
      <c r="R204" s="38" t="s">
        <v>3126</v>
      </c>
      <c r="S204" s="38" t="s">
        <v>3079</v>
      </c>
      <c r="T204" s="110" t="s">
        <v>191</v>
      </c>
      <c r="U204" s="293">
        <v>400</v>
      </c>
      <c r="V204" s="286">
        <f t="shared" si="5"/>
        <v>3200</v>
      </c>
      <c r="W204" s="294" t="s">
        <v>916</v>
      </c>
      <c r="X204" s="142" t="s">
        <v>4063</v>
      </c>
      <c r="Y204" s="142" t="s">
        <v>4064</v>
      </c>
      <c r="Z204" s="38" t="s">
        <v>3073</v>
      </c>
      <c r="AA204" s="128">
        <v>43907</v>
      </c>
      <c r="AB204" s="38">
        <v>16</v>
      </c>
      <c r="AC204" s="38"/>
      <c r="AD204" s="155" t="s">
        <v>3203</v>
      </c>
      <c r="AE204" s="144" t="s">
        <v>4075</v>
      </c>
    </row>
    <row r="205" spans="1:31" ht="36" customHeight="1">
      <c r="A205" s="267" t="s">
        <v>1159</v>
      </c>
      <c r="B205" s="268" t="s">
        <v>5261</v>
      </c>
      <c r="C205" s="269" t="s">
        <v>1149</v>
      </c>
      <c r="D205" s="269" t="s">
        <v>5262</v>
      </c>
      <c r="E205" s="268" t="s">
        <v>1130</v>
      </c>
      <c r="F205" s="270"/>
      <c r="G205" s="268">
        <v>2024</v>
      </c>
      <c r="H205" s="271" t="s">
        <v>4065</v>
      </c>
      <c r="I205" s="271">
        <v>49991</v>
      </c>
      <c r="J205" s="133" t="s">
        <v>4066</v>
      </c>
      <c r="K205" s="268" t="s">
        <v>3090</v>
      </c>
      <c r="L205" s="126"/>
      <c r="M205" s="126" t="s">
        <v>4067</v>
      </c>
      <c r="N205" s="40" t="s">
        <v>4023</v>
      </c>
      <c r="O205" s="41" t="s">
        <v>1110</v>
      </c>
      <c r="P205" s="38" t="s">
        <v>3079</v>
      </c>
      <c r="Q205" s="38">
        <v>526</v>
      </c>
      <c r="R205" s="38" t="s">
        <v>2836</v>
      </c>
      <c r="S205" s="38" t="s">
        <v>3079</v>
      </c>
      <c r="T205" s="110" t="s">
        <v>190</v>
      </c>
      <c r="U205" s="293">
        <v>496</v>
      </c>
      <c r="V205" s="286">
        <f t="shared" si="5"/>
        <v>3968</v>
      </c>
      <c r="W205" s="294" t="s">
        <v>1117</v>
      </c>
      <c r="X205" s="142" t="s">
        <v>4068</v>
      </c>
      <c r="Y205" s="142" t="s">
        <v>4069</v>
      </c>
      <c r="Z205" s="38" t="s">
        <v>3073</v>
      </c>
      <c r="AA205" s="128">
        <v>43894</v>
      </c>
      <c r="AB205" s="102" t="s">
        <v>3082</v>
      </c>
      <c r="AC205" s="38" t="s">
        <v>3105</v>
      </c>
      <c r="AD205" s="155" t="s">
        <v>4070</v>
      </c>
      <c r="AE205" s="155" t="s">
        <v>4080</v>
      </c>
    </row>
    <row r="206" spans="1:31" ht="36" customHeight="1">
      <c r="A206" s="267" t="s">
        <v>1343</v>
      </c>
      <c r="B206" s="268" t="s">
        <v>5263</v>
      </c>
      <c r="C206" s="269" t="s">
        <v>1318</v>
      </c>
      <c r="D206" s="269" t="s">
        <v>5264</v>
      </c>
      <c r="E206" s="268" t="s">
        <v>1276</v>
      </c>
      <c r="F206" s="270"/>
      <c r="G206" s="268">
        <v>2024</v>
      </c>
      <c r="H206" s="271" t="s">
        <v>4071</v>
      </c>
      <c r="I206" s="271">
        <v>46518</v>
      </c>
      <c r="J206" s="133"/>
      <c r="K206" s="268" t="s">
        <v>3090</v>
      </c>
      <c r="L206" s="126"/>
      <c r="M206" s="126" t="s">
        <v>4072</v>
      </c>
      <c r="N206" s="40" t="s">
        <v>3465</v>
      </c>
      <c r="O206" s="41" t="s">
        <v>1233</v>
      </c>
      <c r="P206" s="38" t="s">
        <v>3079</v>
      </c>
      <c r="Q206" s="38">
        <v>291</v>
      </c>
      <c r="R206" s="38" t="s">
        <v>2836</v>
      </c>
      <c r="S206" s="38" t="s">
        <v>3079</v>
      </c>
      <c r="T206" s="110" t="s">
        <v>189</v>
      </c>
      <c r="U206" s="293">
        <v>420</v>
      </c>
      <c r="V206" s="286">
        <f t="shared" si="5"/>
        <v>3360</v>
      </c>
      <c r="W206" s="294" t="s">
        <v>1244</v>
      </c>
      <c r="X206" s="142" t="s">
        <v>4073</v>
      </c>
      <c r="Y206" s="142" t="s">
        <v>4074</v>
      </c>
      <c r="Z206" s="38" t="s">
        <v>3073</v>
      </c>
      <c r="AA206" s="128">
        <v>43907</v>
      </c>
      <c r="AB206" s="102"/>
      <c r="AC206" s="38" t="s">
        <v>3166</v>
      </c>
      <c r="AD206" s="144" t="s">
        <v>4075</v>
      </c>
      <c r="AE206" s="155" t="s">
        <v>4086</v>
      </c>
    </row>
    <row r="207" spans="1:31" ht="36" customHeight="1">
      <c r="A207" s="267" t="s">
        <v>312</v>
      </c>
      <c r="B207" s="268" t="s">
        <v>5265</v>
      </c>
      <c r="C207" s="269" t="s">
        <v>349</v>
      </c>
      <c r="D207" s="269" t="s">
        <v>5266</v>
      </c>
      <c r="E207" s="268" t="s">
        <v>244</v>
      </c>
      <c r="F207" s="270"/>
      <c r="G207" s="268">
        <v>2024</v>
      </c>
      <c r="H207" s="271" t="s">
        <v>4076</v>
      </c>
      <c r="I207" s="271">
        <v>48928</v>
      </c>
      <c r="J207" s="133"/>
      <c r="K207" s="268" t="s">
        <v>3090</v>
      </c>
      <c r="L207" s="126" t="s">
        <v>3401</v>
      </c>
      <c r="M207" s="126" t="s">
        <v>4077</v>
      </c>
      <c r="N207" s="40" t="s">
        <v>4078</v>
      </c>
      <c r="O207" s="41" t="s">
        <v>107</v>
      </c>
      <c r="P207" s="40" t="s">
        <v>3079</v>
      </c>
      <c r="Q207" s="38">
        <v>419</v>
      </c>
      <c r="R207" s="38" t="s">
        <v>4045</v>
      </c>
      <c r="S207" s="38" t="s">
        <v>3079</v>
      </c>
      <c r="T207" s="110" t="s">
        <v>369</v>
      </c>
      <c r="U207" s="293">
        <v>412</v>
      </c>
      <c r="V207" s="286">
        <f t="shared" si="5"/>
        <v>3296</v>
      </c>
      <c r="W207" s="294" t="s">
        <v>385</v>
      </c>
      <c r="X207" s="142" t="s">
        <v>4079</v>
      </c>
      <c r="Y207" s="142" t="s">
        <v>4037</v>
      </c>
      <c r="Z207" s="38" t="s">
        <v>3073</v>
      </c>
      <c r="AA207" s="128">
        <v>43784</v>
      </c>
      <c r="AB207" s="102"/>
      <c r="AC207" s="38" t="s">
        <v>3105</v>
      </c>
      <c r="AD207" s="155" t="s">
        <v>4080</v>
      </c>
      <c r="AE207" s="155" t="s">
        <v>3203</v>
      </c>
    </row>
    <row r="208" spans="1:31" ht="36" customHeight="1">
      <c r="A208" s="121" t="s">
        <v>165</v>
      </c>
      <c r="B208" s="121" t="s">
        <v>165</v>
      </c>
      <c r="C208" s="121" t="s">
        <v>62</v>
      </c>
      <c r="D208" s="122" t="s">
        <v>132</v>
      </c>
      <c r="E208" s="122" t="s">
        <v>133</v>
      </c>
      <c r="F208" s="123"/>
      <c r="G208" s="123">
        <v>2023</v>
      </c>
      <c r="H208" s="123" t="s">
        <v>4081</v>
      </c>
      <c r="I208" s="115">
        <v>46298</v>
      </c>
      <c r="J208" s="213"/>
      <c r="K208" s="39"/>
      <c r="L208" s="126" t="s">
        <v>3246</v>
      </c>
      <c r="M208" s="37" t="s">
        <v>4082</v>
      </c>
      <c r="N208" s="40" t="s">
        <v>4083</v>
      </c>
      <c r="O208" s="41" t="s">
        <v>104</v>
      </c>
      <c r="P208" s="38" t="s">
        <v>3079</v>
      </c>
      <c r="Q208" s="38">
        <v>790</v>
      </c>
      <c r="R208" s="38" t="s">
        <v>1894</v>
      </c>
      <c r="S208" s="38" t="s">
        <v>3079</v>
      </c>
      <c r="T208" s="110" t="s">
        <v>190</v>
      </c>
      <c r="U208" s="285">
        <v>5500</v>
      </c>
      <c r="V208" s="286">
        <f>PRODUCT(U208,6)</f>
        <v>33000</v>
      </c>
      <c r="W208" s="300" t="s">
        <v>203</v>
      </c>
      <c r="X208" s="109" t="s">
        <v>4084</v>
      </c>
      <c r="Y208" s="174" t="s">
        <v>4085</v>
      </c>
      <c r="Z208" s="38" t="s">
        <v>3073</v>
      </c>
      <c r="AA208" s="107">
        <v>44987</v>
      </c>
      <c r="AB208" s="102" t="s">
        <v>3129</v>
      </c>
      <c r="AC208" s="38"/>
      <c r="AD208" s="155" t="s">
        <v>4086</v>
      </c>
      <c r="AE208" s="212" t="s">
        <v>4097</v>
      </c>
    </row>
    <row r="209" spans="1:31" ht="36" customHeight="1">
      <c r="A209" s="267" t="s">
        <v>1664</v>
      </c>
      <c r="B209" s="268" t="s">
        <v>5267</v>
      </c>
      <c r="C209" s="269" t="s">
        <v>25</v>
      </c>
      <c r="D209" s="269" t="s">
        <v>5268</v>
      </c>
      <c r="E209" s="268" t="s">
        <v>1641</v>
      </c>
      <c r="F209" s="270"/>
      <c r="G209" s="268">
        <v>2024</v>
      </c>
      <c r="H209" s="271" t="s">
        <v>4087</v>
      </c>
      <c r="I209" s="271">
        <v>46082</v>
      </c>
      <c r="J209" s="133"/>
      <c r="K209" s="268" t="s">
        <v>3090</v>
      </c>
      <c r="L209" s="126" t="s">
        <v>3378</v>
      </c>
      <c r="M209" s="126" t="s">
        <v>4088</v>
      </c>
      <c r="N209" s="40"/>
      <c r="O209" s="41" t="s">
        <v>103</v>
      </c>
      <c r="P209" s="40" t="s">
        <v>3079</v>
      </c>
      <c r="Q209" s="38">
        <v>243</v>
      </c>
      <c r="R209" s="38" t="s">
        <v>4089</v>
      </c>
      <c r="S209" s="38" t="s">
        <v>3079</v>
      </c>
      <c r="T209" s="110" t="s">
        <v>1619</v>
      </c>
      <c r="U209" s="295">
        <v>436</v>
      </c>
      <c r="V209" s="286">
        <f t="shared" si="5"/>
        <v>3488</v>
      </c>
      <c r="W209" s="287" t="s">
        <v>1625</v>
      </c>
      <c r="X209" s="142" t="s">
        <v>4090</v>
      </c>
      <c r="Y209" s="142" t="s">
        <v>4091</v>
      </c>
      <c r="Z209" s="38" t="s">
        <v>3073</v>
      </c>
      <c r="AA209" s="128">
        <v>43907</v>
      </c>
      <c r="AB209" s="38">
        <v>12</v>
      </c>
      <c r="AC209" s="38"/>
      <c r="AD209" s="155" t="s">
        <v>3203</v>
      </c>
      <c r="AE209" s="141" t="s">
        <v>4103</v>
      </c>
    </row>
    <row r="210" spans="1:31" ht="36" customHeight="1">
      <c r="A210" s="121" t="s">
        <v>2834</v>
      </c>
      <c r="B210" s="121" t="s">
        <v>2834</v>
      </c>
      <c r="C210" s="121" t="s">
        <v>4092</v>
      </c>
      <c r="D210" s="122" t="s">
        <v>2832</v>
      </c>
      <c r="E210" s="122" t="s">
        <v>2833</v>
      </c>
      <c r="F210" s="123" t="s">
        <v>118</v>
      </c>
      <c r="G210" s="123">
        <v>2021</v>
      </c>
      <c r="H210" s="123" t="s">
        <v>4093</v>
      </c>
      <c r="I210" s="119">
        <v>44926</v>
      </c>
      <c r="J210" s="159" t="s">
        <v>3093</v>
      </c>
      <c r="K210" s="324" t="s">
        <v>5377</v>
      </c>
      <c r="L210" s="126" t="s">
        <v>3246</v>
      </c>
      <c r="M210" s="206" t="s">
        <v>4094</v>
      </c>
      <c r="N210" s="210" t="s">
        <v>4095</v>
      </c>
      <c r="O210" s="41" t="s">
        <v>104</v>
      </c>
      <c r="P210" s="116" t="s">
        <v>3079</v>
      </c>
      <c r="Q210" s="116" t="s">
        <v>4096</v>
      </c>
      <c r="R210" s="116" t="s">
        <v>3503</v>
      </c>
      <c r="S210" s="116" t="s">
        <v>3079</v>
      </c>
      <c r="T210" s="312" t="s">
        <v>190</v>
      </c>
      <c r="U210" s="293">
        <v>4554</v>
      </c>
      <c r="V210" s="286">
        <f>PRODUCT(U210,6)</f>
        <v>27324</v>
      </c>
      <c r="W210" s="304" t="s">
        <v>2835</v>
      </c>
      <c r="X210" s="207" t="s">
        <v>3775</v>
      </c>
      <c r="Y210" s="207" t="s">
        <v>3776</v>
      </c>
      <c r="Z210" s="116" t="s">
        <v>3073</v>
      </c>
      <c r="AA210" s="134">
        <v>44174</v>
      </c>
      <c r="AB210" s="102"/>
      <c r="AC210" s="211" t="s">
        <v>3166</v>
      </c>
      <c r="AD210" s="212" t="s">
        <v>4097</v>
      </c>
      <c r="AE210" s="144" t="s">
        <v>4107</v>
      </c>
    </row>
    <row r="211" spans="1:31" ht="36" customHeight="1">
      <c r="A211" s="37" t="s">
        <v>166</v>
      </c>
      <c r="B211" s="92" t="s">
        <v>166</v>
      </c>
      <c r="C211" s="37" t="s">
        <v>2006</v>
      </c>
      <c r="D211" s="114" t="s">
        <v>134</v>
      </c>
      <c r="E211" s="172" t="s">
        <v>135</v>
      </c>
      <c r="F211" s="41"/>
      <c r="G211" s="41">
        <v>2023</v>
      </c>
      <c r="H211" s="41" t="s">
        <v>4098</v>
      </c>
      <c r="I211" s="134">
        <v>47552</v>
      </c>
      <c r="J211" s="137" t="s">
        <v>4099</v>
      </c>
      <c r="K211" s="39"/>
      <c r="L211" s="37" t="s">
        <v>3232</v>
      </c>
      <c r="M211" s="126" t="s">
        <v>4100</v>
      </c>
      <c r="N211" s="38"/>
      <c r="O211" s="41" t="s">
        <v>104</v>
      </c>
      <c r="P211" s="38" t="s">
        <v>3079</v>
      </c>
      <c r="Q211" s="38">
        <v>594</v>
      </c>
      <c r="R211" s="38" t="s">
        <v>2836</v>
      </c>
      <c r="S211" s="38" t="s">
        <v>3079</v>
      </c>
      <c r="T211" s="291" t="s">
        <v>190</v>
      </c>
      <c r="U211" s="293">
        <v>812</v>
      </c>
      <c r="V211" s="286">
        <f t="shared" ref="V211:V278" si="6">PRODUCT(U211,8)</f>
        <v>6496</v>
      </c>
      <c r="W211" s="292" t="s">
        <v>204</v>
      </c>
      <c r="X211" s="127" t="s">
        <v>4101</v>
      </c>
      <c r="Y211" s="140" t="s">
        <v>4102</v>
      </c>
      <c r="Z211" s="38" t="s">
        <v>3073</v>
      </c>
      <c r="AA211" s="128">
        <v>44992</v>
      </c>
      <c r="AB211" s="102" t="s">
        <v>3129</v>
      </c>
      <c r="AC211" s="38"/>
      <c r="AD211" s="141" t="s">
        <v>4103</v>
      </c>
      <c r="AE211" s="144" t="s">
        <v>3222</v>
      </c>
    </row>
    <row r="212" spans="1:31" ht="36" customHeight="1">
      <c r="A212" s="121" t="s">
        <v>313</v>
      </c>
      <c r="B212" s="121" t="s">
        <v>313</v>
      </c>
      <c r="C212" s="121" t="s">
        <v>350</v>
      </c>
      <c r="D212" s="122" t="s">
        <v>245</v>
      </c>
      <c r="E212" s="122" t="s">
        <v>246</v>
      </c>
      <c r="F212" s="123"/>
      <c r="G212" s="123">
        <v>2020</v>
      </c>
      <c r="H212" s="123" t="s">
        <v>4104</v>
      </c>
      <c r="I212" s="119">
        <v>44585</v>
      </c>
      <c r="J212" s="164" t="s">
        <v>3295</v>
      </c>
      <c r="K212" s="122" t="s">
        <v>5180</v>
      </c>
      <c r="L212" s="126"/>
      <c r="M212" s="126" t="s">
        <v>4105</v>
      </c>
      <c r="N212" s="40" t="s">
        <v>4078</v>
      </c>
      <c r="O212" s="41" t="s">
        <v>107</v>
      </c>
      <c r="P212" s="38" t="s">
        <v>3079</v>
      </c>
      <c r="Q212" s="38">
        <v>322</v>
      </c>
      <c r="R212" s="38" t="s">
        <v>2836</v>
      </c>
      <c r="S212" s="38" t="s">
        <v>3079</v>
      </c>
      <c r="T212" s="110" t="s">
        <v>189</v>
      </c>
      <c r="U212" s="293">
        <v>830</v>
      </c>
      <c r="V212" s="286">
        <f t="shared" si="6"/>
        <v>6640</v>
      </c>
      <c r="W212" s="294" t="s">
        <v>386</v>
      </c>
      <c r="X212" s="142" t="s">
        <v>3299</v>
      </c>
      <c r="Y212" s="142" t="s">
        <v>4106</v>
      </c>
      <c r="Z212" s="38" t="s">
        <v>3073</v>
      </c>
      <c r="AA212" s="128">
        <v>43879</v>
      </c>
      <c r="AB212" s="102"/>
      <c r="AC212" s="38" t="s">
        <v>3166</v>
      </c>
      <c r="AD212" s="144" t="s">
        <v>4107</v>
      </c>
      <c r="AE212" s="155" t="s">
        <v>4115</v>
      </c>
    </row>
    <row r="213" spans="1:31" ht="36" customHeight="1">
      <c r="A213" s="267" t="s">
        <v>1224</v>
      </c>
      <c r="B213" s="268" t="s">
        <v>5269</v>
      </c>
      <c r="C213" s="269" t="s">
        <v>1212</v>
      </c>
      <c r="D213" s="269" t="s">
        <v>5270</v>
      </c>
      <c r="E213" s="268" t="s">
        <v>1188</v>
      </c>
      <c r="F213" s="270"/>
      <c r="G213" s="268">
        <v>2024</v>
      </c>
      <c r="H213" s="271" t="s">
        <v>4108</v>
      </c>
      <c r="I213" s="271">
        <v>53018</v>
      </c>
      <c r="J213" s="133"/>
      <c r="K213" s="268" t="s">
        <v>3090</v>
      </c>
      <c r="L213" s="126" t="s">
        <v>3217</v>
      </c>
      <c r="M213" s="126" t="s">
        <v>4109</v>
      </c>
      <c r="N213" s="40" t="s">
        <v>3228</v>
      </c>
      <c r="O213" s="41" t="s">
        <v>1169</v>
      </c>
      <c r="P213" s="38" t="s">
        <v>3079</v>
      </c>
      <c r="Q213" s="38">
        <v>896</v>
      </c>
      <c r="R213" s="38" t="s">
        <v>3503</v>
      </c>
      <c r="S213" s="38" t="s">
        <v>3079</v>
      </c>
      <c r="T213" s="110" t="s">
        <v>189</v>
      </c>
      <c r="U213" s="285">
        <v>726</v>
      </c>
      <c r="V213" s="286">
        <f t="shared" si="6"/>
        <v>5808</v>
      </c>
      <c r="W213" s="294" t="s">
        <v>1178</v>
      </c>
      <c r="X213" s="142" t="s">
        <v>3220</v>
      </c>
      <c r="Y213" s="142" t="s">
        <v>4110</v>
      </c>
      <c r="Z213" s="38" t="s">
        <v>3073</v>
      </c>
      <c r="AA213" s="128">
        <v>43784</v>
      </c>
      <c r="AB213" s="102"/>
      <c r="AC213" s="38" t="s">
        <v>3105</v>
      </c>
      <c r="AD213" s="144" t="s">
        <v>3222</v>
      </c>
      <c r="AE213" s="155" t="s">
        <v>4123</v>
      </c>
    </row>
    <row r="214" spans="1:31" ht="36" customHeight="1">
      <c r="A214" s="267" t="s">
        <v>1080</v>
      </c>
      <c r="B214" s="268" t="s">
        <v>5271</v>
      </c>
      <c r="C214" s="269" t="s">
        <v>1101</v>
      </c>
      <c r="D214" s="269" t="s">
        <v>5272</v>
      </c>
      <c r="E214" s="268" t="s">
        <v>1053</v>
      </c>
      <c r="F214" s="270"/>
      <c r="G214" s="268">
        <v>2024</v>
      </c>
      <c r="H214" s="271" t="s">
        <v>4111</v>
      </c>
      <c r="I214" s="271">
        <v>47686</v>
      </c>
      <c r="J214" s="133"/>
      <c r="K214" s="268" t="s">
        <v>3090</v>
      </c>
      <c r="L214" s="126" t="s">
        <v>3232</v>
      </c>
      <c r="M214" s="126" t="s">
        <v>4112</v>
      </c>
      <c r="N214" s="40" t="s">
        <v>3152</v>
      </c>
      <c r="O214" s="41" t="s">
        <v>1013</v>
      </c>
      <c r="P214" s="38" t="s">
        <v>3173</v>
      </c>
      <c r="Q214" s="38">
        <v>361</v>
      </c>
      <c r="R214" s="38" t="s">
        <v>3126</v>
      </c>
      <c r="S214" s="38" t="s">
        <v>3079</v>
      </c>
      <c r="T214" s="110" t="s">
        <v>190</v>
      </c>
      <c r="U214" s="285">
        <v>764</v>
      </c>
      <c r="V214" s="286">
        <f t="shared" si="6"/>
        <v>6112</v>
      </c>
      <c r="W214" s="294" t="s">
        <v>1027</v>
      </c>
      <c r="X214" s="142" t="s">
        <v>4113</v>
      </c>
      <c r="Y214" s="142" t="s">
        <v>4114</v>
      </c>
      <c r="Z214" s="38" t="s">
        <v>3073</v>
      </c>
      <c r="AA214" s="128">
        <v>43972</v>
      </c>
      <c r="AB214" s="102"/>
      <c r="AC214" s="38"/>
      <c r="AD214" s="155" t="s">
        <v>4115</v>
      </c>
      <c r="AE214" s="155" t="s">
        <v>4129</v>
      </c>
    </row>
    <row r="215" spans="1:31" ht="36" customHeight="1">
      <c r="A215" s="121" t="s">
        <v>167</v>
      </c>
      <c r="B215" s="121" t="s">
        <v>167</v>
      </c>
      <c r="C215" s="121" t="s">
        <v>65</v>
      </c>
      <c r="D215" s="122" t="s">
        <v>136</v>
      </c>
      <c r="E215" s="122" t="s">
        <v>137</v>
      </c>
      <c r="F215" s="123"/>
      <c r="G215" s="123">
        <v>2023</v>
      </c>
      <c r="H215" s="123" t="s">
        <v>4116</v>
      </c>
      <c r="I215" s="119">
        <v>45291</v>
      </c>
      <c r="J215" s="159" t="s">
        <v>3093</v>
      </c>
      <c r="K215" s="214"/>
      <c r="L215" s="126" t="s">
        <v>4117</v>
      </c>
      <c r="M215" s="126" t="s">
        <v>4118</v>
      </c>
      <c r="N215" s="40" t="s">
        <v>4119</v>
      </c>
      <c r="O215" s="41" t="s">
        <v>104</v>
      </c>
      <c r="P215" s="38" t="s">
        <v>3079</v>
      </c>
      <c r="Q215" s="38">
        <v>514</v>
      </c>
      <c r="R215" s="38" t="s">
        <v>4120</v>
      </c>
      <c r="S215" s="38" t="s">
        <v>3079</v>
      </c>
      <c r="T215" s="110" t="s">
        <v>192</v>
      </c>
      <c r="U215" s="285">
        <v>968</v>
      </c>
      <c r="V215" s="286">
        <f t="shared" si="6"/>
        <v>7744</v>
      </c>
      <c r="W215" s="300" t="s">
        <v>205</v>
      </c>
      <c r="X215" s="142" t="s">
        <v>4121</v>
      </c>
      <c r="Y215" s="142" t="s">
        <v>4122</v>
      </c>
      <c r="Z215" s="38" t="s">
        <v>3073</v>
      </c>
      <c r="AA215" s="187">
        <v>44967</v>
      </c>
      <c r="AB215" s="102" t="s">
        <v>3129</v>
      </c>
      <c r="AC215" s="38"/>
      <c r="AD215" s="155" t="s">
        <v>4123</v>
      </c>
      <c r="AE215" s="155" t="s">
        <v>4134</v>
      </c>
    </row>
    <row r="216" spans="1:31" ht="36" customHeight="1">
      <c r="A216" s="121" t="s">
        <v>168</v>
      </c>
      <c r="B216" s="228" t="s">
        <v>5273</v>
      </c>
      <c r="C216" s="121" t="s">
        <v>2007</v>
      </c>
      <c r="D216" s="122" t="s">
        <v>5274</v>
      </c>
      <c r="E216" s="122" t="s">
        <v>138</v>
      </c>
      <c r="F216" s="123"/>
      <c r="G216" s="123">
        <v>2025</v>
      </c>
      <c r="H216" s="123" t="s">
        <v>4124</v>
      </c>
      <c r="I216" s="134">
        <v>45926</v>
      </c>
      <c r="J216" s="133"/>
      <c r="K216" s="272" t="s">
        <v>3090</v>
      </c>
      <c r="L216" s="126" t="s">
        <v>4117</v>
      </c>
      <c r="M216" s="126" t="s">
        <v>4125</v>
      </c>
      <c r="N216" s="40" t="s">
        <v>4119</v>
      </c>
      <c r="O216" s="41" t="s">
        <v>104</v>
      </c>
      <c r="P216" s="38" t="s">
        <v>3079</v>
      </c>
      <c r="Q216" s="38">
        <v>511</v>
      </c>
      <c r="R216" s="38" t="s">
        <v>4126</v>
      </c>
      <c r="S216" s="38" t="s">
        <v>3079</v>
      </c>
      <c r="T216" s="110" t="s">
        <v>192</v>
      </c>
      <c r="U216" s="285">
        <v>968</v>
      </c>
      <c r="V216" s="286">
        <f t="shared" si="6"/>
        <v>7744</v>
      </c>
      <c r="W216" s="294" t="s">
        <v>206</v>
      </c>
      <c r="X216" s="142" t="s">
        <v>4127</v>
      </c>
      <c r="Y216" s="142" t="s">
        <v>4128</v>
      </c>
      <c r="Z216" s="38" t="s">
        <v>3073</v>
      </c>
      <c r="AA216" s="128">
        <v>44076</v>
      </c>
      <c r="AB216" s="102" t="s">
        <v>3129</v>
      </c>
      <c r="AC216" s="38"/>
      <c r="AD216" s="155" t="s">
        <v>4129</v>
      </c>
      <c r="AE216" s="155" t="s">
        <v>4139</v>
      </c>
    </row>
    <row r="217" spans="1:31" ht="36" customHeight="1">
      <c r="A217" s="215" t="s">
        <v>694</v>
      </c>
      <c r="B217" s="216" t="s">
        <v>694</v>
      </c>
      <c r="C217" s="215" t="s">
        <v>2318</v>
      </c>
      <c r="D217" s="217" t="s">
        <v>651</v>
      </c>
      <c r="E217" s="218" t="s">
        <v>652</v>
      </c>
      <c r="F217" s="219"/>
      <c r="G217" s="219">
        <v>2023</v>
      </c>
      <c r="H217" s="219" t="s">
        <v>4130</v>
      </c>
      <c r="I217" s="119">
        <v>50830</v>
      </c>
      <c r="J217" s="133" t="s">
        <v>4131</v>
      </c>
      <c r="K217" s="39"/>
      <c r="L217" s="126"/>
      <c r="M217" s="126" t="s">
        <v>4132</v>
      </c>
      <c r="N217" s="40" t="s">
        <v>3343</v>
      </c>
      <c r="O217" s="41" t="s">
        <v>105</v>
      </c>
      <c r="P217" s="38" t="s">
        <v>3173</v>
      </c>
      <c r="Q217" s="38">
        <v>475</v>
      </c>
      <c r="R217" s="38" t="s">
        <v>3095</v>
      </c>
      <c r="S217" s="38" t="s">
        <v>3079</v>
      </c>
      <c r="T217" s="110" t="s">
        <v>190</v>
      </c>
      <c r="U217" s="285">
        <v>606</v>
      </c>
      <c r="V217" s="286">
        <f t="shared" si="6"/>
        <v>4848</v>
      </c>
      <c r="W217" s="300" t="s">
        <v>751</v>
      </c>
      <c r="X217" s="142" t="s">
        <v>4133</v>
      </c>
      <c r="Y217" s="142" t="s">
        <v>3354</v>
      </c>
      <c r="Z217" s="38" t="s">
        <v>3073</v>
      </c>
      <c r="AA217" s="128">
        <v>44991</v>
      </c>
      <c r="AB217" s="102" t="s">
        <v>3129</v>
      </c>
      <c r="AC217" s="38" t="s">
        <v>3105</v>
      </c>
      <c r="AD217" s="155" t="s">
        <v>4134</v>
      </c>
      <c r="AE217" s="144" t="s">
        <v>4144</v>
      </c>
    </row>
    <row r="218" spans="1:31" ht="36" customHeight="1">
      <c r="A218" s="267" t="s">
        <v>169</v>
      </c>
      <c r="B218" s="268" t="s">
        <v>5275</v>
      </c>
      <c r="C218" s="269" t="s">
        <v>2008</v>
      </c>
      <c r="D218" s="122" t="s">
        <v>5276</v>
      </c>
      <c r="E218" s="122" t="s">
        <v>139</v>
      </c>
      <c r="F218" s="123"/>
      <c r="G218" s="123">
        <v>2024</v>
      </c>
      <c r="H218" s="123" t="s">
        <v>4135</v>
      </c>
      <c r="I218" s="119">
        <v>45472</v>
      </c>
      <c r="J218" s="159" t="s">
        <v>3093</v>
      </c>
      <c r="K218" s="268" t="s">
        <v>3090</v>
      </c>
      <c r="L218" s="126" t="s">
        <v>4117</v>
      </c>
      <c r="M218" s="126" t="s">
        <v>4136</v>
      </c>
      <c r="N218" s="40" t="s">
        <v>4119</v>
      </c>
      <c r="O218" s="41" t="s">
        <v>104</v>
      </c>
      <c r="P218" s="38" t="s">
        <v>3079</v>
      </c>
      <c r="Q218" s="38">
        <v>424</v>
      </c>
      <c r="R218" s="38" t="s">
        <v>4137</v>
      </c>
      <c r="S218" s="38" t="s">
        <v>3079</v>
      </c>
      <c r="T218" s="110" t="s">
        <v>192</v>
      </c>
      <c r="U218" s="285">
        <v>836</v>
      </c>
      <c r="V218" s="286">
        <f t="shared" si="6"/>
        <v>6688</v>
      </c>
      <c r="W218" s="294" t="s">
        <v>207</v>
      </c>
      <c r="X218" s="142" t="s">
        <v>4138</v>
      </c>
      <c r="Y218" s="142" t="s">
        <v>4085</v>
      </c>
      <c r="Z218" s="38" t="s">
        <v>3073</v>
      </c>
      <c r="AA218" s="128">
        <v>43815</v>
      </c>
      <c r="AB218" s="102" t="s">
        <v>3129</v>
      </c>
      <c r="AC218" s="38"/>
      <c r="AD218" s="155" t="s">
        <v>4139</v>
      </c>
      <c r="AE218" s="144" t="s">
        <v>4144</v>
      </c>
    </row>
    <row r="219" spans="1:31" ht="36" customHeight="1">
      <c r="A219" s="121" t="s">
        <v>995</v>
      </c>
      <c r="B219" s="121" t="s">
        <v>995</v>
      </c>
      <c r="C219" s="121" t="s">
        <v>74</v>
      </c>
      <c r="D219" s="122" t="s">
        <v>944</v>
      </c>
      <c r="E219" s="122" t="s">
        <v>945</v>
      </c>
      <c r="F219" s="123"/>
      <c r="G219" s="123">
        <v>2020</v>
      </c>
      <c r="H219" s="123" t="s">
        <v>4140</v>
      </c>
      <c r="I219" s="119">
        <v>44926</v>
      </c>
      <c r="J219" s="159" t="s">
        <v>3093</v>
      </c>
      <c r="K219" s="122" t="s">
        <v>5180</v>
      </c>
      <c r="L219" s="126" t="s">
        <v>95</v>
      </c>
      <c r="M219" s="126" t="s">
        <v>4141</v>
      </c>
      <c r="N219" s="40" t="s">
        <v>4029</v>
      </c>
      <c r="O219" s="41" t="s">
        <v>95</v>
      </c>
      <c r="P219" s="38" t="s">
        <v>3079</v>
      </c>
      <c r="Q219" s="38">
        <v>393</v>
      </c>
      <c r="R219" s="38" t="s">
        <v>2836</v>
      </c>
      <c r="S219" s="38" t="s">
        <v>3079</v>
      </c>
      <c r="T219" s="110" t="s">
        <v>189</v>
      </c>
      <c r="U219" s="293">
        <v>1054</v>
      </c>
      <c r="V219" s="286">
        <f t="shared" si="6"/>
        <v>8432</v>
      </c>
      <c r="W219" s="294" t="s">
        <v>917</v>
      </c>
      <c r="X219" s="142" t="s">
        <v>4142</v>
      </c>
      <c r="Y219" s="142" t="s">
        <v>4143</v>
      </c>
      <c r="Z219" s="38" t="s">
        <v>3073</v>
      </c>
      <c r="AA219" s="128">
        <v>43774</v>
      </c>
      <c r="AB219" s="102" t="s">
        <v>3129</v>
      </c>
      <c r="AC219" s="38" t="s">
        <v>3105</v>
      </c>
      <c r="AD219" s="144" t="s">
        <v>4144</v>
      </c>
      <c r="AE219" s="144" t="s">
        <v>3902</v>
      </c>
    </row>
    <row r="220" spans="1:31" ht="36" customHeight="1">
      <c r="A220" s="267" t="s">
        <v>996</v>
      </c>
      <c r="B220" s="268" t="s">
        <v>5277</v>
      </c>
      <c r="C220" s="269" t="s">
        <v>975</v>
      </c>
      <c r="D220" s="269" t="s">
        <v>5278</v>
      </c>
      <c r="E220" s="268" t="s">
        <v>946</v>
      </c>
      <c r="F220" s="270"/>
      <c r="G220" s="268">
        <v>2024</v>
      </c>
      <c r="H220" s="271" t="s">
        <v>4145</v>
      </c>
      <c r="I220" s="271">
        <v>46054</v>
      </c>
      <c r="J220" s="133"/>
      <c r="K220" s="268" t="s">
        <v>3090</v>
      </c>
      <c r="L220" s="126" t="s">
        <v>95</v>
      </c>
      <c r="M220" s="126" t="s">
        <v>4146</v>
      </c>
      <c r="N220" s="40" t="s">
        <v>4147</v>
      </c>
      <c r="O220" s="41" t="s">
        <v>95</v>
      </c>
      <c r="P220" s="38" t="s">
        <v>3079</v>
      </c>
      <c r="Q220" s="38">
        <v>403</v>
      </c>
      <c r="R220" s="38" t="s">
        <v>3126</v>
      </c>
      <c r="S220" s="38" t="s">
        <v>3079</v>
      </c>
      <c r="T220" s="110" t="s">
        <v>190</v>
      </c>
      <c r="U220" s="293">
        <v>376</v>
      </c>
      <c r="V220" s="286">
        <f t="shared" si="6"/>
        <v>3008</v>
      </c>
      <c r="W220" s="294" t="s">
        <v>918</v>
      </c>
      <c r="X220" s="142" t="s">
        <v>4148</v>
      </c>
      <c r="Y220" s="142" t="s">
        <v>4149</v>
      </c>
      <c r="Z220" s="38" t="s">
        <v>3073</v>
      </c>
      <c r="AA220" s="128">
        <v>43774</v>
      </c>
      <c r="AB220" s="102" t="s">
        <v>3129</v>
      </c>
      <c r="AC220" s="38" t="s">
        <v>3105</v>
      </c>
      <c r="AD220" s="144" t="s">
        <v>4144</v>
      </c>
      <c r="AE220" s="144" t="s">
        <v>3902</v>
      </c>
    </row>
    <row r="221" spans="1:31" ht="36" customHeight="1">
      <c r="A221" s="37" t="s">
        <v>997</v>
      </c>
      <c r="B221" s="273" t="s">
        <v>5279</v>
      </c>
      <c r="C221" s="37" t="s">
        <v>976</v>
      </c>
      <c r="D221" s="114" t="s">
        <v>5280</v>
      </c>
      <c r="E221" s="114" t="s">
        <v>947</v>
      </c>
      <c r="F221" s="38"/>
      <c r="G221" s="38">
        <v>2024</v>
      </c>
      <c r="H221" s="38" t="s">
        <v>4150</v>
      </c>
      <c r="I221" s="132">
        <v>47748</v>
      </c>
      <c r="J221" s="137"/>
      <c r="K221" s="228" t="s">
        <v>3090</v>
      </c>
      <c r="L221" s="126" t="s">
        <v>95</v>
      </c>
      <c r="M221" s="126" t="s">
        <v>4151</v>
      </c>
      <c r="N221" s="40" t="s">
        <v>4029</v>
      </c>
      <c r="O221" s="41" t="s">
        <v>95</v>
      </c>
      <c r="P221" s="38" t="s">
        <v>3173</v>
      </c>
      <c r="Q221" s="38">
        <v>105</v>
      </c>
      <c r="R221" s="38" t="s">
        <v>3126</v>
      </c>
      <c r="S221" s="38" t="s">
        <v>3079</v>
      </c>
      <c r="T221" s="110" t="s">
        <v>190</v>
      </c>
      <c r="U221" s="293">
        <v>286</v>
      </c>
      <c r="V221" s="286">
        <f t="shared" si="6"/>
        <v>2288</v>
      </c>
      <c r="W221" s="294" t="s">
        <v>919</v>
      </c>
      <c r="X221" s="142" t="s">
        <v>4152</v>
      </c>
      <c r="Y221" s="142" t="s">
        <v>4153</v>
      </c>
      <c r="Z221" s="38" t="s">
        <v>3073</v>
      </c>
      <c r="AA221" s="128">
        <v>44078</v>
      </c>
      <c r="AB221" s="102" t="s">
        <v>3129</v>
      </c>
      <c r="AC221" s="38"/>
      <c r="AD221" s="144" t="s">
        <v>3902</v>
      </c>
      <c r="AE221" s="144" t="s">
        <v>3902</v>
      </c>
    </row>
    <row r="222" spans="1:31" ht="36" customHeight="1">
      <c r="A222" s="39" t="s">
        <v>998</v>
      </c>
      <c r="B222" s="92" t="s">
        <v>998</v>
      </c>
      <c r="C222" s="39" t="s">
        <v>977</v>
      </c>
      <c r="D222" s="156" t="s">
        <v>948</v>
      </c>
      <c r="E222" s="156" t="s">
        <v>949</v>
      </c>
      <c r="F222" s="41"/>
      <c r="G222" s="41">
        <v>2021</v>
      </c>
      <c r="H222" s="41" t="s">
        <v>4154</v>
      </c>
      <c r="I222" s="115">
        <v>52494</v>
      </c>
      <c r="J222" s="213"/>
      <c r="K222" s="39"/>
      <c r="L222" s="126" t="s">
        <v>95</v>
      </c>
      <c r="M222" s="126" t="s">
        <v>4155</v>
      </c>
      <c r="N222" s="40" t="s">
        <v>4023</v>
      </c>
      <c r="O222" s="41" t="s">
        <v>95</v>
      </c>
      <c r="P222" s="38" t="s">
        <v>3079</v>
      </c>
      <c r="Q222" s="38">
        <v>368</v>
      </c>
      <c r="R222" s="38" t="s">
        <v>3126</v>
      </c>
      <c r="S222" s="38" t="s">
        <v>3079</v>
      </c>
      <c r="T222" s="110" t="s">
        <v>190</v>
      </c>
      <c r="U222" s="295">
        <v>304</v>
      </c>
      <c r="V222" s="286">
        <f t="shared" si="6"/>
        <v>2432</v>
      </c>
      <c r="W222" s="294" t="s">
        <v>920</v>
      </c>
      <c r="X222" s="142" t="s">
        <v>4156</v>
      </c>
      <c r="Y222" s="142" t="s">
        <v>4157</v>
      </c>
      <c r="Z222" s="38" t="s">
        <v>3073</v>
      </c>
      <c r="AA222" s="128">
        <v>44294</v>
      </c>
      <c r="AB222" s="102"/>
      <c r="AC222" s="38" t="s">
        <v>3105</v>
      </c>
      <c r="AD222" s="144" t="s">
        <v>3902</v>
      </c>
      <c r="AE222" s="144" t="s">
        <v>4166</v>
      </c>
    </row>
    <row r="223" spans="1:31" ht="36" customHeight="1">
      <c r="A223" s="267" t="s">
        <v>999</v>
      </c>
      <c r="B223" s="268" t="s">
        <v>5281</v>
      </c>
      <c r="C223" s="269" t="s">
        <v>978</v>
      </c>
      <c r="D223" s="269" t="s">
        <v>5282</v>
      </c>
      <c r="E223" s="268" t="s">
        <v>950</v>
      </c>
      <c r="F223" s="270"/>
      <c r="G223" s="268">
        <v>2024</v>
      </c>
      <c r="H223" s="271" t="s">
        <v>4158</v>
      </c>
      <c r="I223" s="271">
        <v>49940</v>
      </c>
      <c r="J223" s="133" t="s">
        <v>4159</v>
      </c>
      <c r="K223" s="268" t="s">
        <v>3090</v>
      </c>
      <c r="L223" s="126"/>
      <c r="M223" s="126" t="s">
        <v>4160</v>
      </c>
      <c r="N223" s="40" t="s">
        <v>3899</v>
      </c>
      <c r="O223" s="41" t="s">
        <v>95</v>
      </c>
      <c r="P223" s="38" t="s">
        <v>3079</v>
      </c>
      <c r="Q223" s="38">
        <v>546</v>
      </c>
      <c r="R223" s="38" t="s">
        <v>2836</v>
      </c>
      <c r="S223" s="38" t="s">
        <v>3079</v>
      </c>
      <c r="T223" s="110" t="s">
        <v>190</v>
      </c>
      <c r="U223" s="293">
        <v>364</v>
      </c>
      <c r="V223" s="286">
        <f t="shared" si="6"/>
        <v>2912</v>
      </c>
      <c r="W223" s="294" t="s">
        <v>921</v>
      </c>
      <c r="X223" s="142" t="s">
        <v>4161</v>
      </c>
      <c r="Y223" s="142" t="s">
        <v>4064</v>
      </c>
      <c r="Z223" s="38" t="s">
        <v>3073</v>
      </c>
      <c r="AA223" s="128">
        <v>43887</v>
      </c>
      <c r="AB223" s="102" t="s">
        <v>3129</v>
      </c>
      <c r="AC223" s="38" t="s">
        <v>3166</v>
      </c>
      <c r="AD223" s="144" t="s">
        <v>3902</v>
      </c>
      <c r="AE223" s="144" t="s">
        <v>4171</v>
      </c>
    </row>
    <row r="224" spans="1:31" ht="36" customHeight="1">
      <c r="A224" s="267" t="s">
        <v>1000</v>
      </c>
      <c r="B224" s="268" t="s">
        <v>5283</v>
      </c>
      <c r="C224" s="269" t="s">
        <v>979</v>
      </c>
      <c r="D224" s="269" t="s">
        <v>5284</v>
      </c>
      <c r="E224" s="268" t="s">
        <v>951</v>
      </c>
      <c r="F224" s="270"/>
      <c r="G224" s="268">
        <v>2024</v>
      </c>
      <c r="H224" s="271" t="s">
        <v>5285</v>
      </c>
      <c r="I224" s="271">
        <v>46387</v>
      </c>
      <c r="J224" s="133"/>
      <c r="K224" s="268" t="s">
        <v>3090</v>
      </c>
      <c r="L224" s="126" t="s">
        <v>95</v>
      </c>
      <c r="M224" s="126" t="s">
        <v>4162</v>
      </c>
      <c r="N224" s="40" t="s">
        <v>4163</v>
      </c>
      <c r="O224" s="41" t="s">
        <v>95</v>
      </c>
      <c r="P224" s="38" t="s">
        <v>3079</v>
      </c>
      <c r="Q224" s="38">
        <v>538</v>
      </c>
      <c r="R224" s="38" t="s">
        <v>2836</v>
      </c>
      <c r="S224" s="38" t="s">
        <v>3079</v>
      </c>
      <c r="T224" s="110" t="s">
        <v>189</v>
      </c>
      <c r="U224" s="285">
        <v>848</v>
      </c>
      <c r="V224" s="286">
        <f t="shared" si="6"/>
        <v>6784</v>
      </c>
      <c r="W224" s="294" t="s">
        <v>922</v>
      </c>
      <c r="X224" s="142" t="s">
        <v>4164</v>
      </c>
      <c r="Y224" s="142" t="s">
        <v>4165</v>
      </c>
      <c r="Z224" s="38" t="s">
        <v>3073</v>
      </c>
      <c r="AA224" s="128">
        <v>43774</v>
      </c>
      <c r="AB224" s="102"/>
      <c r="AC224" s="38" t="s">
        <v>3166</v>
      </c>
      <c r="AD224" s="144" t="s">
        <v>4166</v>
      </c>
      <c r="AE224" s="153"/>
    </row>
    <row r="225" spans="1:31" ht="36" customHeight="1">
      <c r="A225" s="121" t="s">
        <v>1225</v>
      </c>
      <c r="B225" s="121" t="s">
        <v>1225</v>
      </c>
      <c r="C225" s="121" t="s">
        <v>1213</v>
      </c>
      <c r="D225" s="122" t="s">
        <v>1191</v>
      </c>
      <c r="E225" s="122" t="s">
        <v>1192</v>
      </c>
      <c r="F225" s="123"/>
      <c r="G225" s="123">
        <v>2020</v>
      </c>
      <c r="H225" s="123" t="s">
        <v>4167</v>
      </c>
      <c r="I225" s="119">
        <v>44926</v>
      </c>
      <c r="J225" s="159" t="s">
        <v>3093</v>
      </c>
      <c r="K225" s="122" t="s">
        <v>5180</v>
      </c>
      <c r="L225" s="126" t="s">
        <v>95</v>
      </c>
      <c r="M225" s="126" t="s">
        <v>4168</v>
      </c>
      <c r="N225" s="40" t="s">
        <v>4029</v>
      </c>
      <c r="O225" s="41" t="s">
        <v>1169</v>
      </c>
      <c r="P225" s="38" t="s">
        <v>3079</v>
      </c>
      <c r="Q225" s="38">
        <v>347</v>
      </c>
      <c r="R225" s="38" t="s">
        <v>2836</v>
      </c>
      <c r="S225" s="38" t="s">
        <v>3079</v>
      </c>
      <c r="T225" s="110" t="s">
        <v>190</v>
      </c>
      <c r="U225" s="293">
        <v>364</v>
      </c>
      <c r="V225" s="286">
        <f t="shared" si="6"/>
        <v>2912</v>
      </c>
      <c r="W225" s="294" t="s">
        <v>1179</v>
      </c>
      <c r="X225" s="142" t="s">
        <v>4169</v>
      </c>
      <c r="Y225" s="142" t="s">
        <v>4170</v>
      </c>
      <c r="Z225" s="38" t="s">
        <v>3073</v>
      </c>
      <c r="AA225" s="128">
        <v>43907</v>
      </c>
      <c r="AB225" s="102"/>
      <c r="AC225" s="38" t="s">
        <v>3166</v>
      </c>
      <c r="AD225" s="144" t="s">
        <v>4171</v>
      </c>
      <c r="AE225" s="153"/>
    </row>
    <row r="226" spans="1:31" ht="36" customHeight="1">
      <c r="A226" s="260" t="s">
        <v>2817</v>
      </c>
      <c r="B226" s="260" t="s">
        <v>2817</v>
      </c>
      <c r="C226" s="260" t="s">
        <v>4172</v>
      </c>
      <c r="D226" s="261" t="s">
        <v>4173</v>
      </c>
      <c r="E226" s="261" t="s">
        <v>2819</v>
      </c>
      <c r="F226" s="262"/>
      <c r="G226" s="262">
        <v>2024</v>
      </c>
      <c r="H226" s="262" t="s">
        <v>4174</v>
      </c>
      <c r="I226" s="263">
        <v>50645</v>
      </c>
      <c r="J226" s="264"/>
      <c r="K226" s="265" t="s">
        <v>3178</v>
      </c>
      <c r="L226" s="126" t="s">
        <v>95</v>
      </c>
      <c r="M226" s="126" t="s">
        <v>4175</v>
      </c>
      <c r="N226" s="40" t="s">
        <v>4023</v>
      </c>
      <c r="O226" s="147" t="s">
        <v>95</v>
      </c>
      <c r="P226" s="147" t="s">
        <v>3079</v>
      </c>
      <c r="Q226" s="147">
        <v>128</v>
      </c>
      <c r="R226" s="147" t="s">
        <v>3019</v>
      </c>
      <c r="S226" s="147" t="s">
        <v>3079</v>
      </c>
      <c r="T226" s="296" t="s">
        <v>190</v>
      </c>
      <c r="U226" s="293">
        <v>330</v>
      </c>
      <c r="V226" s="286">
        <v>2640</v>
      </c>
      <c r="W226" s="314" t="s">
        <v>4176</v>
      </c>
      <c r="X226" s="151" t="s">
        <v>4177</v>
      </c>
      <c r="Y226" s="151" t="s">
        <v>4178</v>
      </c>
      <c r="Z226" s="147" t="s">
        <v>3073</v>
      </c>
      <c r="AA226" s="152"/>
      <c r="AB226" s="102"/>
      <c r="AC226" s="147"/>
      <c r="AD226" s="153"/>
      <c r="AE226" s="144" t="s">
        <v>4186</v>
      </c>
    </row>
    <row r="227" spans="1:31" ht="36" customHeight="1">
      <c r="A227" s="260" t="s">
        <v>3011</v>
      </c>
      <c r="B227" s="260" t="s">
        <v>3011</v>
      </c>
      <c r="C227" s="260" t="s">
        <v>4172</v>
      </c>
      <c r="D227" s="261" t="s">
        <v>3010</v>
      </c>
      <c r="E227" s="261" t="s">
        <v>2819</v>
      </c>
      <c r="F227" s="262"/>
      <c r="G227" s="262">
        <v>2024</v>
      </c>
      <c r="H227" s="262" t="s">
        <v>4179</v>
      </c>
      <c r="I227" s="263">
        <v>50645</v>
      </c>
      <c r="J227" s="264"/>
      <c r="K227" s="265" t="s">
        <v>3178</v>
      </c>
      <c r="L227" s="126" t="s">
        <v>95</v>
      </c>
      <c r="M227" s="126" t="s">
        <v>3022</v>
      </c>
      <c r="N227" s="40" t="s">
        <v>4023</v>
      </c>
      <c r="O227" s="147" t="s">
        <v>95</v>
      </c>
      <c r="P227" s="147" t="s">
        <v>3079</v>
      </c>
      <c r="Q227" s="147">
        <v>193</v>
      </c>
      <c r="R227" s="147" t="s">
        <v>3019</v>
      </c>
      <c r="S227" s="147" t="s">
        <v>3079</v>
      </c>
      <c r="T227" s="296" t="s">
        <v>190</v>
      </c>
      <c r="U227" s="293">
        <v>341</v>
      </c>
      <c r="V227" s="286">
        <f t="shared" si="6"/>
        <v>2728</v>
      </c>
      <c r="W227" s="314" t="s">
        <v>4180</v>
      </c>
      <c r="X227" s="151" t="s">
        <v>4177</v>
      </c>
      <c r="Y227" s="151" t="s">
        <v>4178</v>
      </c>
      <c r="Z227" s="147" t="s">
        <v>3073</v>
      </c>
      <c r="AA227" s="152"/>
      <c r="AB227" s="102"/>
      <c r="AC227" s="147"/>
      <c r="AD227" s="153"/>
      <c r="AE227" s="144" t="s">
        <v>4186</v>
      </c>
    </row>
    <row r="228" spans="1:31" ht="36" customHeight="1">
      <c r="A228" s="267" t="s">
        <v>1001</v>
      </c>
      <c r="B228" s="274" t="s">
        <v>5286</v>
      </c>
      <c r="C228" s="267" t="s">
        <v>84</v>
      </c>
      <c r="D228" s="267" t="s">
        <v>5287</v>
      </c>
      <c r="E228" s="269" t="s">
        <v>952</v>
      </c>
      <c r="F228" s="268"/>
      <c r="G228" s="268">
        <v>2024</v>
      </c>
      <c r="H228" s="268" t="s">
        <v>4181</v>
      </c>
      <c r="I228" s="271">
        <v>50467</v>
      </c>
      <c r="J228" s="268" t="s">
        <v>4182</v>
      </c>
      <c r="K228" s="267" t="s">
        <v>3090</v>
      </c>
      <c r="L228" s="126" t="s">
        <v>95</v>
      </c>
      <c r="M228" s="126" t="s">
        <v>4183</v>
      </c>
      <c r="N228" s="40" t="s">
        <v>4023</v>
      </c>
      <c r="O228" s="41" t="s">
        <v>95</v>
      </c>
      <c r="P228" s="38" t="s">
        <v>3173</v>
      </c>
      <c r="Q228" s="38">
        <v>345</v>
      </c>
      <c r="R228" s="38" t="s">
        <v>3126</v>
      </c>
      <c r="S228" s="38" t="s">
        <v>3079</v>
      </c>
      <c r="T228" s="110" t="s">
        <v>190</v>
      </c>
      <c r="U228" s="285">
        <v>666</v>
      </c>
      <c r="V228" s="286">
        <f t="shared" si="6"/>
        <v>5328</v>
      </c>
      <c r="W228" s="294" t="s">
        <v>923</v>
      </c>
      <c r="X228" s="142" t="s">
        <v>4184</v>
      </c>
      <c r="Y228" s="142" t="s">
        <v>4185</v>
      </c>
      <c r="Z228" s="38" t="s">
        <v>3073</v>
      </c>
      <c r="AA228" s="128">
        <v>43774</v>
      </c>
      <c r="AB228" s="102" t="s">
        <v>3129</v>
      </c>
      <c r="AC228" s="38" t="s">
        <v>3166</v>
      </c>
      <c r="AD228" s="144" t="s">
        <v>4186</v>
      </c>
      <c r="AE228" s="144" t="s">
        <v>4186</v>
      </c>
    </row>
    <row r="229" spans="1:31" ht="36" customHeight="1">
      <c r="A229" s="37" t="s">
        <v>1002</v>
      </c>
      <c r="B229" s="273" t="s">
        <v>5288</v>
      </c>
      <c r="C229" s="37" t="s">
        <v>980</v>
      </c>
      <c r="D229" s="114" t="s">
        <v>5289</v>
      </c>
      <c r="E229" s="114" t="s">
        <v>953</v>
      </c>
      <c r="F229" s="38"/>
      <c r="G229" s="38">
        <v>2024</v>
      </c>
      <c r="H229" s="38" t="s">
        <v>4187</v>
      </c>
      <c r="I229" s="132">
        <v>53417</v>
      </c>
      <c r="J229" s="158"/>
      <c r="K229" s="228" t="s">
        <v>3090</v>
      </c>
      <c r="L229" s="126" t="s">
        <v>95</v>
      </c>
      <c r="M229" s="126" t="s">
        <v>4188</v>
      </c>
      <c r="N229" s="40" t="s">
        <v>4023</v>
      </c>
      <c r="O229" s="41" t="s">
        <v>95</v>
      </c>
      <c r="P229" s="38" t="s">
        <v>3079</v>
      </c>
      <c r="Q229" s="38">
        <v>411</v>
      </c>
      <c r="R229" s="38" t="s">
        <v>3126</v>
      </c>
      <c r="S229" s="38" t="s">
        <v>3079</v>
      </c>
      <c r="T229" s="110" t="s">
        <v>190</v>
      </c>
      <c r="U229" s="293">
        <v>364</v>
      </c>
      <c r="V229" s="286">
        <f t="shared" si="6"/>
        <v>2912</v>
      </c>
      <c r="W229" s="294" t="s">
        <v>924</v>
      </c>
      <c r="X229" s="142" t="s">
        <v>4189</v>
      </c>
      <c r="Y229" s="142" t="s">
        <v>4190</v>
      </c>
      <c r="Z229" s="38" t="s">
        <v>3073</v>
      </c>
      <c r="AA229" s="128">
        <v>44019</v>
      </c>
      <c r="AB229" s="102" t="s">
        <v>3129</v>
      </c>
      <c r="AC229" s="38" t="s">
        <v>3105</v>
      </c>
      <c r="AD229" s="144" t="s">
        <v>4186</v>
      </c>
      <c r="AE229" s="155" t="s">
        <v>3203</v>
      </c>
    </row>
    <row r="230" spans="1:31" ht="36" customHeight="1">
      <c r="A230" s="37" t="s">
        <v>1003</v>
      </c>
      <c r="B230" s="273" t="s">
        <v>5290</v>
      </c>
      <c r="C230" s="37" t="s">
        <v>981</v>
      </c>
      <c r="D230" s="114" t="s">
        <v>5291</v>
      </c>
      <c r="E230" s="114" t="s">
        <v>954</v>
      </c>
      <c r="F230" s="38"/>
      <c r="G230" s="38">
        <v>2025</v>
      </c>
      <c r="H230" s="38" t="s">
        <v>4191</v>
      </c>
      <c r="I230" s="132">
        <v>49360</v>
      </c>
      <c r="J230" s="137" t="s">
        <v>3317</v>
      </c>
      <c r="K230" s="228" t="s">
        <v>3090</v>
      </c>
      <c r="L230" s="126" t="s">
        <v>3232</v>
      </c>
      <c r="M230" s="126" t="s">
        <v>4192</v>
      </c>
      <c r="N230" s="40" t="s">
        <v>4023</v>
      </c>
      <c r="O230" s="41" t="s">
        <v>95</v>
      </c>
      <c r="P230" s="38" t="s">
        <v>3077</v>
      </c>
      <c r="Q230" s="38">
        <v>369</v>
      </c>
      <c r="R230" s="38" t="s">
        <v>3126</v>
      </c>
      <c r="S230" s="38" t="s">
        <v>3079</v>
      </c>
      <c r="T230" s="110" t="s">
        <v>190</v>
      </c>
      <c r="U230" s="293">
        <v>364</v>
      </c>
      <c r="V230" s="286">
        <f t="shared" si="6"/>
        <v>2912</v>
      </c>
      <c r="W230" s="294" t="s">
        <v>925</v>
      </c>
      <c r="X230" s="142" t="s">
        <v>4189</v>
      </c>
      <c r="Y230" s="142" t="s">
        <v>4193</v>
      </c>
      <c r="Z230" s="38" t="s">
        <v>3073</v>
      </c>
      <c r="AA230" s="128">
        <v>43818</v>
      </c>
      <c r="AB230" s="102"/>
      <c r="AC230" s="38"/>
      <c r="AD230" s="144" t="s">
        <v>4186</v>
      </c>
      <c r="AE230" s="155" t="s">
        <v>3203</v>
      </c>
    </row>
    <row r="231" spans="1:31" ht="36" customHeight="1">
      <c r="A231" s="267" t="s">
        <v>1665</v>
      </c>
      <c r="B231" s="268" t="s">
        <v>5292</v>
      </c>
      <c r="C231" s="269" t="s">
        <v>1654</v>
      </c>
      <c r="D231" s="269" t="s">
        <v>5293</v>
      </c>
      <c r="E231" s="268" t="s">
        <v>1642</v>
      </c>
      <c r="F231" s="270"/>
      <c r="G231" s="268">
        <v>2024</v>
      </c>
      <c r="H231" s="271" t="s">
        <v>4194</v>
      </c>
      <c r="I231" s="271">
        <v>47101</v>
      </c>
      <c r="J231" s="133"/>
      <c r="K231" s="268" t="s">
        <v>3090</v>
      </c>
      <c r="L231" s="126"/>
      <c r="M231" s="126" t="s">
        <v>4195</v>
      </c>
      <c r="N231" s="40" t="s">
        <v>3899</v>
      </c>
      <c r="O231" s="41" t="s">
        <v>103</v>
      </c>
      <c r="P231" s="38" t="s">
        <v>3079</v>
      </c>
      <c r="Q231" s="38">
        <v>251</v>
      </c>
      <c r="R231" s="38" t="s">
        <v>3126</v>
      </c>
      <c r="S231" s="38" t="s">
        <v>3079</v>
      </c>
      <c r="T231" s="110" t="s">
        <v>191</v>
      </c>
      <c r="U231" s="285">
        <v>364</v>
      </c>
      <c r="V231" s="286">
        <f t="shared" si="6"/>
        <v>2912</v>
      </c>
      <c r="W231" s="294" t="s">
        <v>1626</v>
      </c>
      <c r="X231" s="142" t="s">
        <v>4063</v>
      </c>
      <c r="Y231" s="142" t="s">
        <v>4064</v>
      </c>
      <c r="Z231" s="38" t="s">
        <v>3073</v>
      </c>
      <c r="AA231" s="128">
        <v>43907</v>
      </c>
      <c r="AB231" s="38">
        <v>18</v>
      </c>
      <c r="AC231" s="38" t="s">
        <v>3166</v>
      </c>
      <c r="AD231" s="155" t="s">
        <v>3203</v>
      </c>
      <c r="AE231" s="155" t="s">
        <v>3188</v>
      </c>
    </row>
    <row r="232" spans="1:31" ht="36" customHeight="1">
      <c r="A232" s="267" t="s">
        <v>1666</v>
      </c>
      <c r="B232" s="268" t="s">
        <v>5294</v>
      </c>
      <c r="C232" s="269" t="s">
        <v>1655</v>
      </c>
      <c r="D232" s="269" t="s">
        <v>5295</v>
      </c>
      <c r="E232" s="268" t="s">
        <v>1643</v>
      </c>
      <c r="F232" s="270"/>
      <c r="G232" s="268">
        <v>2024</v>
      </c>
      <c r="H232" s="271" t="s">
        <v>4196</v>
      </c>
      <c r="I232" s="271">
        <v>52269</v>
      </c>
      <c r="J232" s="133"/>
      <c r="K232" s="268" t="s">
        <v>3090</v>
      </c>
      <c r="L232" s="126"/>
      <c r="M232" s="126" t="s">
        <v>4197</v>
      </c>
      <c r="N232" s="40" t="s">
        <v>4198</v>
      </c>
      <c r="O232" s="41" t="s">
        <v>103</v>
      </c>
      <c r="P232" s="38" t="s">
        <v>3079</v>
      </c>
      <c r="Q232" s="38">
        <v>271</v>
      </c>
      <c r="R232" s="38" t="s">
        <v>3126</v>
      </c>
      <c r="S232" s="38" t="s">
        <v>3079</v>
      </c>
      <c r="T232" s="110" t="s">
        <v>191</v>
      </c>
      <c r="U232" s="285">
        <v>242</v>
      </c>
      <c r="V232" s="286">
        <f t="shared" si="6"/>
        <v>1936</v>
      </c>
      <c r="W232" s="294" t="s">
        <v>1627</v>
      </c>
      <c r="X232" s="142" t="s">
        <v>4199</v>
      </c>
      <c r="Y232" s="142" t="s">
        <v>4200</v>
      </c>
      <c r="Z232" s="38" t="s">
        <v>3073</v>
      </c>
      <c r="AA232" s="128">
        <v>43887</v>
      </c>
      <c r="AB232" s="38">
        <v>16</v>
      </c>
      <c r="AC232" s="38" t="s">
        <v>3166</v>
      </c>
      <c r="AD232" s="155" t="s">
        <v>3203</v>
      </c>
      <c r="AE232" s="141" t="s">
        <v>4211</v>
      </c>
    </row>
    <row r="233" spans="1:31" ht="36" customHeight="1">
      <c r="A233" s="121" t="s">
        <v>1601</v>
      </c>
      <c r="B233" s="228" t="s">
        <v>5296</v>
      </c>
      <c r="C233" s="121" t="s">
        <v>4201</v>
      </c>
      <c r="D233" s="122" t="s">
        <v>5297</v>
      </c>
      <c r="E233" s="122" t="s">
        <v>1562</v>
      </c>
      <c r="F233" s="123"/>
      <c r="G233" s="123">
        <v>2024</v>
      </c>
      <c r="H233" s="123" t="s">
        <v>4202</v>
      </c>
      <c r="I233" s="134">
        <v>48234</v>
      </c>
      <c r="J233" s="133" t="s">
        <v>4203</v>
      </c>
      <c r="K233" s="228" t="s">
        <v>3090</v>
      </c>
      <c r="L233" s="126"/>
      <c r="M233" s="126" t="s">
        <v>4204</v>
      </c>
      <c r="N233" s="40" t="s">
        <v>3234</v>
      </c>
      <c r="O233" s="41" t="s">
        <v>1501</v>
      </c>
      <c r="P233" s="38" t="s">
        <v>3079</v>
      </c>
      <c r="Q233" s="38">
        <v>707</v>
      </c>
      <c r="R233" s="38" t="s">
        <v>2836</v>
      </c>
      <c r="S233" s="38" t="s">
        <v>3079</v>
      </c>
      <c r="T233" s="110" t="s">
        <v>190</v>
      </c>
      <c r="U233" s="293">
        <v>957</v>
      </c>
      <c r="V233" s="286">
        <f t="shared" si="6"/>
        <v>7656</v>
      </c>
      <c r="W233" s="294" t="s">
        <v>1522</v>
      </c>
      <c r="X233" s="142" t="s">
        <v>4205</v>
      </c>
      <c r="Y233" s="142" t="s">
        <v>4206</v>
      </c>
      <c r="Z233" s="38" t="s">
        <v>3073</v>
      </c>
      <c r="AA233" s="128">
        <v>43970</v>
      </c>
      <c r="AB233" s="102"/>
      <c r="AC233" s="38"/>
      <c r="AD233" s="155" t="s">
        <v>3188</v>
      </c>
      <c r="AE233" s="195" t="s">
        <v>4215</v>
      </c>
    </row>
    <row r="234" spans="1:31" ht="36" customHeight="1">
      <c r="A234" s="39" t="s">
        <v>1458</v>
      </c>
      <c r="B234" s="92" t="s">
        <v>1458</v>
      </c>
      <c r="C234" s="39" t="s">
        <v>1887</v>
      </c>
      <c r="D234" s="156" t="s">
        <v>1409</v>
      </c>
      <c r="E234" s="156" t="s">
        <v>1410</v>
      </c>
      <c r="F234" s="41"/>
      <c r="G234" s="41">
        <v>2022</v>
      </c>
      <c r="H234" s="41" t="s">
        <v>4207</v>
      </c>
      <c r="I234" s="115" t="s">
        <v>3324</v>
      </c>
      <c r="J234" s="201"/>
      <c r="K234" s="39"/>
      <c r="L234" s="126"/>
      <c r="M234" s="162" t="s">
        <v>4208</v>
      </c>
      <c r="N234" s="40"/>
      <c r="O234" s="41" t="s">
        <v>1365</v>
      </c>
      <c r="P234" s="40" t="s">
        <v>3079</v>
      </c>
      <c r="Q234" s="40">
        <v>79</v>
      </c>
      <c r="R234" s="40" t="s">
        <v>3126</v>
      </c>
      <c r="S234" s="40" t="s">
        <v>3079</v>
      </c>
      <c r="T234" s="291" t="s">
        <v>190</v>
      </c>
      <c r="U234" s="285">
        <v>220</v>
      </c>
      <c r="V234" s="286">
        <f t="shared" si="6"/>
        <v>1760</v>
      </c>
      <c r="W234" s="290" t="s">
        <v>1379</v>
      </c>
      <c r="X234" s="126" t="s">
        <v>4209</v>
      </c>
      <c r="Y234" s="139" t="s">
        <v>4210</v>
      </c>
      <c r="Z234" s="40" t="s">
        <v>3073</v>
      </c>
      <c r="AA234" s="128">
        <v>44533</v>
      </c>
      <c r="AB234" s="102"/>
      <c r="AC234" s="40"/>
      <c r="AD234" s="141" t="s">
        <v>4211</v>
      </c>
      <c r="AE234" s="144" t="s">
        <v>4221</v>
      </c>
    </row>
    <row r="235" spans="1:31" ht="36" customHeight="1">
      <c r="A235" s="267" t="s">
        <v>508</v>
      </c>
      <c r="B235" s="268" t="s">
        <v>5298</v>
      </c>
      <c r="C235" s="269" t="s">
        <v>552</v>
      </c>
      <c r="D235" s="269" t="s">
        <v>5299</v>
      </c>
      <c r="E235" s="268" t="s">
        <v>436</v>
      </c>
      <c r="F235" s="270"/>
      <c r="G235" s="268">
        <v>2024</v>
      </c>
      <c r="H235" s="271" t="s">
        <v>5285</v>
      </c>
      <c r="I235" s="271">
        <v>46387</v>
      </c>
      <c r="J235" s="268"/>
      <c r="K235" s="268" t="s">
        <v>3090</v>
      </c>
      <c r="L235" s="126" t="s">
        <v>3246</v>
      </c>
      <c r="M235" s="126" t="s">
        <v>4212</v>
      </c>
      <c r="N235" s="40" t="s">
        <v>3241</v>
      </c>
      <c r="O235" s="41" t="s">
        <v>623</v>
      </c>
      <c r="P235" s="38" t="s">
        <v>3079</v>
      </c>
      <c r="Q235" s="38">
        <v>371</v>
      </c>
      <c r="R235" s="38" t="s">
        <v>3126</v>
      </c>
      <c r="S235" s="38" t="s">
        <v>3079</v>
      </c>
      <c r="T235" s="110" t="s">
        <v>190</v>
      </c>
      <c r="U235" s="285">
        <v>840</v>
      </c>
      <c r="V235" s="286">
        <f t="shared" si="6"/>
        <v>6720</v>
      </c>
      <c r="W235" s="294" t="s">
        <v>585</v>
      </c>
      <c r="X235" s="142" t="s">
        <v>4213</v>
      </c>
      <c r="Y235" s="142" t="s">
        <v>4214</v>
      </c>
      <c r="Z235" s="38" t="s">
        <v>3073</v>
      </c>
      <c r="AA235" s="128">
        <v>43774</v>
      </c>
      <c r="AB235" s="102"/>
      <c r="AC235" s="38" t="s">
        <v>3166</v>
      </c>
      <c r="AD235" s="195" t="s">
        <v>4215</v>
      </c>
      <c r="AE235" s="144" t="s">
        <v>4225</v>
      </c>
    </row>
    <row r="236" spans="1:31" ht="36" customHeight="1">
      <c r="A236" s="267" t="s">
        <v>509</v>
      </c>
      <c r="B236" s="268" t="s">
        <v>5300</v>
      </c>
      <c r="C236" s="269" t="s">
        <v>2854</v>
      </c>
      <c r="D236" s="269" t="s">
        <v>5301</v>
      </c>
      <c r="E236" s="268" t="s">
        <v>437</v>
      </c>
      <c r="F236" s="270"/>
      <c r="G236" s="268">
        <v>2024</v>
      </c>
      <c r="H236" s="271" t="s">
        <v>4216</v>
      </c>
      <c r="I236" s="271">
        <v>51230</v>
      </c>
      <c r="J236" s="268" t="s">
        <v>4217</v>
      </c>
      <c r="K236" s="268" t="s">
        <v>3090</v>
      </c>
      <c r="L236" s="126"/>
      <c r="M236" s="126" t="s">
        <v>4218</v>
      </c>
      <c r="N236" s="40" t="s">
        <v>3241</v>
      </c>
      <c r="O236" s="41" t="s">
        <v>623</v>
      </c>
      <c r="P236" s="38" t="s">
        <v>3079</v>
      </c>
      <c r="Q236" s="38">
        <v>371</v>
      </c>
      <c r="R236" s="38" t="s">
        <v>3126</v>
      </c>
      <c r="S236" s="38" t="s">
        <v>3079</v>
      </c>
      <c r="T236" s="110" t="s">
        <v>189</v>
      </c>
      <c r="U236" s="285">
        <v>606</v>
      </c>
      <c r="V236" s="286">
        <f t="shared" si="6"/>
        <v>4848</v>
      </c>
      <c r="W236" s="294" t="s">
        <v>586</v>
      </c>
      <c r="X236" s="142" t="s">
        <v>4219</v>
      </c>
      <c r="Y236" s="142" t="s">
        <v>4220</v>
      </c>
      <c r="Z236" s="38" t="s">
        <v>3073</v>
      </c>
      <c r="AA236" s="128">
        <v>43894</v>
      </c>
      <c r="AB236" s="102" t="s">
        <v>3129</v>
      </c>
      <c r="AC236" s="38" t="s">
        <v>3166</v>
      </c>
      <c r="AD236" s="144" t="s">
        <v>4221</v>
      </c>
      <c r="AE236" s="220" t="s">
        <v>3902</v>
      </c>
    </row>
    <row r="237" spans="1:31" ht="36" customHeight="1">
      <c r="A237" s="121" t="s">
        <v>510</v>
      </c>
      <c r="B237" s="121" t="s">
        <v>510</v>
      </c>
      <c r="C237" s="121" t="s">
        <v>101</v>
      </c>
      <c r="D237" s="122" t="s">
        <v>438</v>
      </c>
      <c r="E237" s="122" t="s">
        <v>439</v>
      </c>
      <c r="F237" s="123"/>
      <c r="G237" s="123">
        <v>2021</v>
      </c>
      <c r="H237" s="123" t="s">
        <v>4222</v>
      </c>
      <c r="I237" s="119">
        <v>44585</v>
      </c>
      <c r="J237" s="189" t="s">
        <v>3295</v>
      </c>
      <c r="K237" s="39"/>
      <c r="L237" s="126"/>
      <c r="M237" s="126" t="s">
        <v>4223</v>
      </c>
      <c r="N237" s="40" t="s">
        <v>3241</v>
      </c>
      <c r="O237" s="41" t="s">
        <v>623</v>
      </c>
      <c r="P237" s="38" t="s">
        <v>3079</v>
      </c>
      <c r="Q237" s="38">
        <v>436</v>
      </c>
      <c r="R237" s="38" t="s">
        <v>2836</v>
      </c>
      <c r="S237" s="38" t="s">
        <v>3079</v>
      </c>
      <c r="T237" s="110" t="s">
        <v>189</v>
      </c>
      <c r="U237" s="285">
        <v>872</v>
      </c>
      <c r="V237" s="286">
        <f t="shared" si="6"/>
        <v>6976</v>
      </c>
      <c r="W237" s="294" t="s">
        <v>587</v>
      </c>
      <c r="X237" s="142" t="s">
        <v>4213</v>
      </c>
      <c r="Y237" s="142" t="s">
        <v>4224</v>
      </c>
      <c r="Z237" s="38" t="s">
        <v>3073</v>
      </c>
      <c r="AA237" s="128">
        <v>44174</v>
      </c>
      <c r="AB237" s="102" t="s">
        <v>3129</v>
      </c>
      <c r="AC237" s="38" t="s">
        <v>3166</v>
      </c>
      <c r="AD237" s="144" t="s">
        <v>4225</v>
      </c>
      <c r="AE237" s="195" t="s">
        <v>4235</v>
      </c>
    </row>
    <row r="238" spans="1:31" ht="36" customHeight="1">
      <c r="A238" s="267" t="s">
        <v>1160</v>
      </c>
      <c r="B238" s="268" t="s">
        <v>5302</v>
      </c>
      <c r="C238" s="269" t="s">
        <v>1150</v>
      </c>
      <c r="D238" s="269" t="s">
        <v>5303</v>
      </c>
      <c r="E238" s="268" t="s">
        <v>1131</v>
      </c>
      <c r="F238" s="270"/>
      <c r="G238" s="268">
        <v>2024</v>
      </c>
      <c r="H238" s="271" t="s">
        <v>4226</v>
      </c>
      <c r="I238" s="271">
        <v>48181</v>
      </c>
      <c r="J238" s="268" t="s">
        <v>4227</v>
      </c>
      <c r="K238" s="268" t="s">
        <v>3090</v>
      </c>
      <c r="L238" s="126" t="s">
        <v>95</v>
      </c>
      <c r="M238" s="126" t="s">
        <v>4228</v>
      </c>
      <c r="N238" s="40" t="s">
        <v>4023</v>
      </c>
      <c r="O238" s="41" t="s">
        <v>1110</v>
      </c>
      <c r="P238" s="38" t="s">
        <v>3079</v>
      </c>
      <c r="Q238" s="38">
        <v>355</v>
      </c>
      <c r="R238" s="38" t="s">
        <v>3126</v>
      </c>
      <c r="S238" s="38" t="s">
        <v>3079</v>
      </c>
      <c r="T238" s="110" t="s">
        <v>190</v>
      </c>
      <c r="U238" s="285">
        <v>388</v>
      </c>
      <c r="V238" s="286">
        <f t="shared" si="6"/>
        <v>3104</v>
      </c>
      <c r="W238" s="294" t="s">
        <v>1118</v>
      </c>
      <c r="X238" s="142" t="s">
        <v>4229</v>
      </c>
      <c r="Y238" s="142" t="s">
        <v>4230</v>
      </c>
      <c r="Z238" s="38" t="s">
        <v>3073</v>
      </c>
      <c r="AA238" s="128">
        <v>43774</v>
      </c>
      <c r="AB238" s="102"/>
      <c r="AC238" s="38" t="s">
        <v>3105</v>
      </c>
      <c r="AD238" s="220" t="s">
        <v>3902</v>
      </c>
      <c r="AE238" s="221"/>
    </row>
    <row r="239" spans="1:31" ht="36" customHeight="1">
      <c r="A239" s="37" t="s">
        <v>511</v>
      </c>
      <c r="B239" s="121" t="s">
        <v>4231</v>
      </c>
      <c r="C239" s="121" t="s">
        <v>553</v>
      </c>
      <c r="D239" s="122" t="s">
        <v>3006</v>
      </c>
      <c r="E239" s="122" t="s">
        <v>440</v>
      </c>
      <c r="F239" s="123" t="s">
        <v>118</v>
      </c>
      <c r="G239" s="131">
        <v>2024</v>
      </c>
      <c r="H239" s="123" t="s">
        <v>3985</v>
      </c>
      <c r="I239" s="119">
        <v>44561</v>
      </c>
      <c r="J239" s="213" t="s">
        <v>3295</v>
      </c>
      <c r="K239" s="98" t="s">
        <v>3018</v>
      </c>
      <c r="L239" s="126"/>
      <c r="M239" s="126" t="s">
        <v>2674</v>
      </c>
      <c r="N239" s="40" t="s">
        <v>623</v>
      </c>
      <c r="O239" s="41" t="s">
        <v>623</v>
      </c>
      <c r="P239" s="38" t="s">
        <v>3079</v>
      </c>
      <c r="Q239" s="38" t="s">
        <v>4232</v>
      </c>
      <c r="R239" s="38" t="s">
        <v>2836</v>
      </c>
      <c r="S239" s="38" t="s">
        <v>3079</v>
      </c>
      <c r="T239" s="110" t="s">
        <v>189</v>
      </c>
      <c r="U239" s="295">
        <v>3824</v>
      </c>
      <c r="V239" s="286">
        <f t="shared" si="6"/>
        <v>30592</v>
      </c>
      <c r="W239" s="294" t="s">
        <v>588</v>
      </c>
      <c r="X239" s="142" t="s">
        <v>4233</v>
      </c>
      <c r="Y239" s="142" t="s">
        <v>4234</v>
      </c>
      <c r="Z239" s="38" t="s">
        <v>3073</v>
      </c>
      <c r="AA239" s="128">
        <v>43871</v>
      </c>
      <c r="AB239" s="102"/>
      <c r="AC239" s="38"/>
      <c r="AD239" s="195" t="s">
        <v>4235</v>
      </c>
      <c r="AE239" s="221"/>
    </row>
    <row r="240" spans="1:31" ht="36" customHeight="1">
      <c r="A240" s="260" t="s">
        <v>3020</v>
      </c>
      <c r="B240" s="260" t="s">
        <v>3020</v>
      </c>
      <c r="C240" s="260" t="s">
        <v>4236</v>
      </c>
      <c r="D240" s="261" t="s">
        <v>3007</v>
      </c>
      <c r="E240" s="261" t="s">
        <v>440</v>
      </c>
      <c r="F240" s="262" t="s">
        <v>472</v>
      </c>
      <c r="G240" s="262">
        <v>2024</v>
      </c>
      <c r="H240" s="262" t="s">
        <v>3985</v>
      </c>
      <c r="I240" s="119">
        <v>44561</v>
      </c>
      <c r="J240" s="264" t="s">
        <v>3295</v>
      </c>
      <c r="K240" s="265" t="s">
        <v>3178</v>
      </c>
      <c r="L240" s="126"/>
      <c r="M240" s="126" t="s">
        <v>4237</v>
      </c>
      <c r="N240" s="40" t="s">
        <v>623</v>
      </c>
      <c r="O240" s="147" t="s">
        <v>623</v>
      </c>
      <c r="P240" s="147" t="s">
        <v>3079</v>
      </c>
      <c r="Q240" s="147">
        <v>713</v>
      </c>
      <c r="R240" s="147" t="s">
        <v>2836</v>
      </c>
      <c r="S240" s="147" t="s">
        <v>3079</v>
      </c>
      <c r="T240" s="296" t="s">
        <v>189</v>
      </c>
      <c r="U240" s="295">
        <v>1727</v>
      </c>
      <c r="V240" s="286">
        <f t="shared" si="6"/>
        <v>13816</v>
      </c>
      <c r="W240" s="314" t="s">
        <v>588</v>
      </c>
      <c r="X240" s="151" t="s">
        <v>4238</v>
      </c>
      <c r="Y240" s="151" t="s">
        <v>4239</v>
      </c>
      <c r="Z240" s="147"/>
      <c r="AA240" s="152"/>
      <c r="AB240" s="102"/>
      <c r="AC240" s="147"/>
      <c r="AD240" s="221"/>
      <c r="AE240" s="155" t="s">
        <v>3188</v>
      </c>
    </row>
    <row r="241" spans="1:31" ht="36" customHeight="1">
      <c r="A241" s="260" t="s">
        <v>3021</v>
      </c>
      <c r="B241" s="260" t="s">
        <v>3021</v>
      </c>
      <c r="C241" s="260" t="s">
        <v>4240</v>
      </c>
      <c r="D241" s="261" t="s">
        <v>3008</v>
      </c>
      <c r="E241" s="261" t="s">
        <v>440</v>
      </c>
      <c r="F241" s="262" t="s">
        <v>474</v>
      </c>
      <c r="G241" s="262">
        <v>2024</v>
      </c>
      <c r="H241" s="262" t="s">
        <v>3985</v>
      </c>
      <c r="I241" s="119">
        <v>44561</v>
      </c>
      <c r="J241" s="264" t="s">
        <v>3295</v>
      </c>
      <c r="K241" s="265" t="s">
        <v>3178</v>
      </c>
      <c r="L241" s="126"/>
      <c r="M241" s="126" t="s">
        <v>4237</v>
      </c>
      <c r="N241" s="40" t="s">
        <v>623</v>
      </c>
      <c r="O241" s="147" t="s">
        <v>623</v>
      </c>
      <c r="P241" s="147" t="s">
        <v>3079</v>
      </c>
      <c r="Q241" s="147">
        <v>869</v>
      </c>
      <c r="R241" s="147" t="s">
        <v>2836</v>
      </c>
      <c r="S241" s="147" t="s">
        <v>3079</v>
      </c>
      <c r="T241" s="296" t="s">
        <v>189</v>
      </c>
      <c r="U241" s="295">
        <v>2101</v>
      </c>
      <c r="V241" s="286">
        <f t="shared" si="6"/>
        <v>16808</v>
      </c>
      <c r="W241" s="314" t="s">
        <v>588</v>
      </c>
      <c r="X241" s="151" t="s">
        <v>4238</v>
      </c>
      <c r="Y241" s="151" t="s">
        <v>4239</v>
      </c>
      <c r="Z241" s="147"/>
      <c r="AA241" s="152"/>
      <c r="AB241" s="102"/>
      <c r="AC241" s="147"/>
      <c r="AD241" s="221"/>
      <c r="AE241" s="195" t="s">
        <v>4248</v>
      </c>
    </row>
    <row r="242" spans="1:31" ht="36" customHeight="1">
      <c r="A242" s="121" t="s">
        <v>1602</v>
      </c>
      <c r="B242" s="121" t="s">
        <v>1602</v>
      </c>
      <c r="C242" s="121" t="s">
        <v>49</v>
      </c>
      <c r="D242" s="122" t="s">
        <v>1563</v>
      </c>
      <c r="E242" s="122" t="s">
        <v>1564</v>
      </c>
      <c r="F242" s="123"/>
      <c r="G242" s="123">
        <v>2023</v>
      </c>
      <c r="H242" s="123" t="s">
        <v>4241</v>
      </c>
      <c r="I242" s="115">
        <v>55262</v>
      </c>
      <c r="J242" s="107"/>
      <c r="K242" s="39"/>
      <c r="L242" s="126"/>
      <c r="M242" s="126" t="s">
        <v>4242</v>
      </c>
      <c r="N242" s="40" t="s">
        <v>3228</v>
      </c>
      <c r="O242" s="41" t="s">
        <v>1501</v>
      </c>
      <c r="P242" s="38" t="s">
        <v>3079</v>
      </c>
      <c r="Q242" s="38">
        <v>383</v>
      </c>
      <c r="R242" s="38" t="s">
        <v>1895</v>
      </c>
      <c r="S242" s="38" t="s">
        <v>3018</v>
      </c>
      <c r="T242" s="110" t="s">
        <v>190</v>
      </c>
      <c r="U242" s="293">
        <v>440</v>
      </c>
      <c r="V242" s="286">
        <f t="shared" si="6"/>
        <v>3520</v>
      </c>
      <c r="W242" s="294" t="s">
        <v>1523</v>
      </c>
      <c r="X242" s="142" t="s">
        <v>4205</v>
      </c>
      <c r="Y242" s="142" t="s">
        <v>4206</v>
      </c>
      <c r="Z242" s="38" t="s">
        <v>3073</v>
      </c>
      <c r="AA242" s="187">
        <v>44907</v>
      </c>
      <c r="AB242" s="102" t="s">
        <v>3146</v>
      </c>
      <c r="AC242" s="38"/>
      <c r="AD242" s="155" t="s">
        <v>3188</v>
      </c>
      <c r="AE242" s="222" t="s">
        <v>3558</v>
      </c>
    </row>
    <row r="243" spans="1:31" ht="36" customHeight="1">
      <c r="A243" s="37" t="s">
        <v>512</v>
      </c>
      <c r="B243" s="275" t="s">
        <v>5304</v>
      </c>
      <c r="C243" s="37" t="s">
        <v>554</v>
      </c>
      <c r="D243" s="129" t="s">
        <v>5305</v>
      </c>
      <c r="E243" s="129" t="s">
        <v>441</v>
      </c>
      <c r="F243" s="131"/>
      <c r="G243" s="131">
        <v>2024</v>
      </c>
      <c r="H243" s="38" t="s">
        <v>4243</v>
      </c>
      <c r="I243" s="119">
        <v>45525</v>
      </c>
      <c r="J243" s="120" t="s">
        <v>4244</v>
      </c>
      <c r="K243" s="228" t="s">
        <v>3090</v>
      </c>
      <c r="L243" s="126"/>
      <c r="M243" s="126" t="s">
        <v>4245</v>
      </c>
      <c r="N243" s="40" t="s">
        <v>623</v>
      </c>
      <c r="O243" s="41" t="s">
        <v>623</v>
      </c>
      <c r="P243" s="38" t="s">
        <v>3173</v>
      </c>
      <c r="Q243" s="38">
        <v>369</v>
      </c>
      <c r="R243" s="38" t="s">
        <v>2836</v>
      </c>
      <c r="S243" s="38" t="s">
        <v>3079</v>
      </c>
      <c r="T243" s="110" t="s">
        <v>190</v>
      </c>
      <c r="U243" s="306">
        <v>1018</v>
      </c>
      <c r="V243" s="286">
        <f t="shared" si="6"/>
        <v>8144</v>
      </c>
      <c r="W243" s="294" t="s">
        <v>589</v>
      </c>
      <c r="X243" s="142" t="s">
        <v>4246</v>
      </c>
      <c r="Y243" s="142" t="s">
        <v>4247</v>
      </c>
      <c r="Z243" s="38" t="s">
        <v>3073</v>
      </c>
      <c r="AA243" s="128">
        <v>44078</v>
      </c>
      <c r="AB243" s="102"/>
      <c r="AC243" s="38"/>
      <c r="AD243" s="195" t="s">
        <v>4248</v>
      </c>
      <c r="AE243" s="144" t="s">
        <v>3558</v>
      </c>
    </row>
    <row r="244" spans="1:31" ht="36" customHeight="1">
      <c r="A244" s="37" t="s">
        <v>314</v>
      </c>
      <c r="B244" s="92" t="s">
        <v>314</v>
      </c>
      <c r="C244" s="37" t="s">
        <v>2861</v>
      </c>
      <c r="D244" s="114" t="s">
        <v>247</v>
      </c>
      <c r="E244" s="114" t="s">
        <v>248</v>
      </c>
      <c r="F244" s="38"/>
      <c r="G244" s="38">
        <v>2021</v>
      </c>
      <c r="H244" s="38" t="s">
        <v>4249</v>
      </c>
      <c r="I244" s="132">
        <v>46231</v>
      </c>
      <c r="J244" s="107"/>
      <c r="K244" s="39"/>
      <c r="L244" s="126" t="s">
        <v>3232</v>
      </c>
      <c r="M244" s="126" t="s">
        <v>4250</v>
      </c>
      <c r="N244" s="40"/>
      <c r="O244" s="41" t="s">
        <v>107</v>
      </c>
      <c r="P244" s="38" t="s">
        <v>3173</v>
      </c>
      <c r="Q244" s="38">
        <v>591</v>
      </c>
      <c r="R244" s="38" t="s">
        <v>2836</v>
      </c>
      <c r="S244" s="38" t="s">
        <v>3079</v>
      </c>
      <c r="T244" s="110" t="s">
        <v>190</v>
      </c>
      <c r="U244" s="285">
        <v>884</v>
      </c>
      <c r="V244" s="286">
        <f t="shared" si="6"/>
        <v>7072</v>
      </c>
      <c r="W244" s="294" t="s">
        <v>387</v>
      </c>
      <c r="X244" s="142" t="s">
        <v>4251</v>
      </c>
      <c r="Y244" s="142" t="s">
        <v>4247</v>
      </c>
      <c r="Z244" s="38" t="s">
        <v>3073</v>
      </c>
      <c r="AA244" s="128">
        <v>44159</v>
      </c>
      <c r="AB244" s="102" t="s">
        <v>3129</v>
      </c>
      <c r="AC244" s="38"/>
      <c r="AD244" s="222" t="s">
        <v>3558</v>
      </c>
      <c r="AE244" s="144" t="s">
        <v>3558</v>
      </c>
    </row>
    <row r="245" spans="1:31" ht="36" customHeight="1">
      <c r="A245" s="37" t="s">
        <v>315</v>
      </c>
      <c r="B245" s="92" t="s">
        <v>315</v>
      </c>
      <c r="C245" s="37" t="s">
        <v>2860</v>
      </c>
      <c r="D245" s="114" t="s">
        <v>249</v>
      </c>
      <c r="E245" s="114" t="s">
        <v>250</v>
      </c>
      <c r="F245" s="38"/>
      <c r="G245" s="38">
        <v>2021</v>
      </c>
      <c r="H245" s="38" t="s">
        <v>4252</v>
      </c>
      <c r="I245" s="132">
        <v>48057</v>
      </c>
      <c r="J245" s="107"/>
      <c r="K245" s="39"/>
      <c r="L245" s="126" t="s">
        <v>3232</v>
      </c>
      <c r="M245" s="126" t="s">
        <v>4253</v>
      </c>
      <c r="N245" s="40"/>
      <c r="O245" s="41" t="s">
        <v>107</v>
      </c>
      <c r="P245" s="38" t="s">
        <v>3173</v>
      </c>
      <c r="Q245" s="38">
        <v>179</v>
      </c>
      <c r="R245" s="38" t="s">
        <v>2836</v>
      </c>
      <c r="S245" s="38" t="s">
        <v>3079</v>
      </c>
      <c r="T245" s="110" t="s">
        <v>190</v>
      </c>
      <c r="U245" s="285">
        <v>556</v>
      </c>
      <c r="V245" s="286">
        <f t="shared" si="6"/>
        <v>4448</v>
      </c>
      <c r="W245" s="294" t="s">
        <v>388</v>
      </c>
      <c r="X245" s="142" t="s">
        <v>4251</v>
      </c>
      <c r="Y245" s="142" t="s">
        <v>4247</v>
      </c>
      <c r="Z245" s="38" t="s">
        <v>3073</v>
      </c>
      <c r="AA245" s="128">
        <v>44159</v>
      </c>
      <c r="AB245" s="102" t="s">
        <v>3129</v>
      </c>
      <c r="AC245" s="38"/>
      <c r="AD245" s="144" t="s">
        <v>3558</v>
      </c>
      <c r="AE245" s="144" t="s">
        <v>4261</v>
      </c>
    </row>
    <row r="246" spans="1:31" ht="36" customHeight="1">
      <c r="A246" s="37" t="s">
        <v>316</v>
      </c>
      <c r="B246" s="92" t="s">
        <v>316</v>
      </c>
      <c r="C246" s="37" t="s">
        <v>2863</v>
      </c>
      <c r="D246" s="114" t="s">
        <v>251</v>
      </c>
      <c r="E246" s="114" t="s">
        <v>252</v>
      </c>
      <c r="F246" s="38"/>
      <c r="G246" s="38">
        <v>2021</v>
      </c>
      <c r="H246" s="38" t="s">
        <v>4254</v>
      </c>
      <c r="I246" s="132">
        <v>48057</v>
      </c>
      <c r="J246" s="107"/>
      <c r="K246" s="39"/>
      <c r="L246" s="126" t="s">
        <v>3232</v>
      </c>
      <c r="M246" s="126" t="s">
        <v>4255</v>
      </c>
      <c r="N246" s="40"/>
      <c r="O246" s="41" t="s">
        <v>107</v>
      </c>
      <c r="P246" s="38" t="s">
        <v>3173</v>
      </c>
      <c r="Q246" s="38">
        <v>478</v>
      </c>
      <c r="R246" s="38" t="s">
        <v>2836</v>
      </c>
      <c r="S246" s="38" t="s">
        <v>3079</v>
      </c>
      <c r="T246" s="110" t="s">
        <v>190</v>
      </c>
      <c r="U246" s="285">
        <v>884</v>
      </c>
      <c r="V246" s="286">
        <f t="shared" si="6"/>
        <v>7072</v>
      </c>
      <c r="W246" s="294" t="s">
        <v>389</v>
      </c>
      <c r="X246" s="142" t="s">
        <v>4251</v>
      </c>
      <c r="Y246" s="142" t="s">
        <v>4247</v>
      </c>
      <c r="Z246" s="38" t="s">
        <v>3073</v>
      </c>
      <c r="AA246" s="128">
        <v>44159</v>
      </c>
      <c r="AB246" s="102" t="s">
        <v>3129</v>
      </c>
      <c r="AC246" s="38"/>
      <c r="AD246" s="144" t="s">
        <v>3558</v>
      </c>
      <c r="AE246" s="155" t="s">
        <v>4265</v>
      </c>
    </row>
    <row r="247" spans="1:31" ht="36" customHeight="1">
      <c r="A247" s="37" t="s">
        <v>1004</v>
      </c>
      <c r="B247" s="273" t="s">
        <v>5306</v>
      </c>
      <c r="C247" s="37" t="s">
        <v>68</v>
      </c>
      <c r="D247" s="114" t="s">
        <v>5307</v>
      </c>
      <c r="E247" s="172" t="s">
        <v>955</v>
      </c>
      <c r="F247" s="40"/>
      <c r="G247" s="38">
        <v>2025</v>
      </c>
      <c r="H247" s="38" t="s">
        <v>4256</v>
      </c>
      <c r="I247" s="134">
        <v>51465</v>
      </c>
      <c r="J247" s="133" t="s">
        <v>4257</v>
      </c>
      <c r="K247" s="272" t="s">
        <v>3090</v>
      </c>
      <c r="L247" s="126" t="s">
        <v>95</v>
      </c>
      <c r="M247" s="126" t="s">
        <v>4258</v>
      </c>
      <c r="N247" s="40" t="s">
        <v>4023</v>
      </c>
      <c r="O247" s="41" t="s">
        <v>95</v>
      </c>
      <c r="P247" s="38" t="s">
        <v>3173</v>
      </c>
      <c r="Q247" s="38">
        <v>480</v>
      </c>
      <c r="R247" s="38" t="s">
        <v>3126</v>
      </c>
      <c r="S247" s="38" t="s">
        <v>3079</v>
      </c>
      <c r="T247" s="110" t="s">
        <v>190</v>
      </c>
      <c r="U247" s="293">
        <v>654</v>
      </c>
      <c r="V247" s="286">
        <f t="shared" si="6"/>
        <v>5232</v>
      </c>
      <c r="W247" s="294" t="s">
        <v>926</v>
      </c>
      <c r="X247" s="142" t="s">
        <v>4259</v>
      </c>
      <c r="Y247" s="142" t="s">
        <v>4260</v>
      </c>
      <c r="Z247" s="38" t="s">
        <v>3073</v>
      </c>
      <c r="AA247" s="128">
        <v>43774</v>
      </c>
      <c r="AB247" s="102" t="s">
        <v>3129</v>
      </c>
      <c r="AC247" s="38" t="s">
        <v>3105</v>
      </c>
      <c r="AD247" s="144" t="s">
        <v>4261</v>
      </c>
      <c r="AE247" s="155" t="s">
        <v>3203</v>
      </c>
    </row>
    <row r="248" spans="1:31" ht="36" customHeight="1">
      <c r="A248" s="267" t="s">
        <v>695</v>
      </c>
      <c r="B248" s="268" t="s">
        <v>5308</v>
      </c>
      <c r="C248" s="269" t="s">
        <v>722</v>
      </c>
      <c r="D248" s="269" t="s">
        <v>5309</v>
      </c>
      <c r="E248" s="268" t="s">
        <v>653</v>
      </c>
      <c r="F248" s="270"/>
      <c r="G248" s="268">
        <v>2024</v>
      </c>
      <c r="H248" s="271" t="s">
        <v>4262</v>
      </c>
      <c r="I248" s="271">
        <v>46022</v>
      </c>
      <c r="J248" s="268" t="s">
        <v>3574</v>
      </c>
      <c r="K248" s="268" t="s">
        <v>3090</v>
      </c>
      <c r="L248" s="126" t="s">
        <v>3161</v>
      </c>
      <c r="M248" s="126" t="s">
        <v>4263</v>
      </c>
      <c r="N248" s="40" t="s">
        <v>3343</v>
      </c>
      <c r="O248" s="41" t="s">
        <v>105</v>
      </c>
      <c r="P248" s="38" t="s">
        <v>3079</v>
      </c>
      <c r="Q248" s="38">
        <v>801</v>
      </c>
      <c r="R248" s="38" t="s">
        <v>2836</v>
      </c>
      <c r="S248" s="38" t="s">
        <v>3079</v>
      </c>
      <c r="T248" s="110" t="s">
        <v>190</v>
      </c>
      <c r="U248" s="293">
        <v>606</v>
      </c>
      <c r="V248" s="286">
        <f t="shared" si="6"/>
        <v>4848</v>
      </c>
      <c r="W248" s="294" t="s">
        <v>752</v>
      </c>
      <c r="X248" s="142" t="s">
        <v>4264</v>
      </c>
      <c r="Y248" s="142" t="s">
        <v>3208</v>
      </c>
      <c r="Z248" s="38" t="s">
        <v>3073</v>
      </c>
      <c r="AA248" s="128">
        <v>43806</v>
      </c>
      <c r="AB248" s="102"/>
      <c r="AC248" s="38" t="s">
        <v>3105</v>
      </c>
      <c r="AD248" s="155" t="s">
        <v>4265</v>
      </c>
      <c r="AE248" s="155" t="s">
        <v>3203</v>
      </c>
    </row>
    <row r="249" spans="1:31" ht="36" customHeight="1">
      <c r="A249" s="121" t="s">
        <v>1878</v>
      </c>
      <c r="B249" s="121" t="s">
        <v>1878</v>
      </c>
      <c r="C249" s="121" t="s">
        <v>2587</v>
      </c>
      <c r="D249" s="122" t="s">
        <v>1855</v>
      </c>
      <c r="E249" s="122" t="s">
        <v>1856</v>
      </c>
      <c r="F249" s="123"/>
      <c r="G249" s="123">
        <v>2020</v>
      </c>
      <c r="H249" s="123" t="s">
        <v>4266</v>
      </c>
      <c r="I249" s="119">
        <v>44926</v>
      </c>
      <c r="J249" s="213" t="s">
        <v>3295</v>
      </c>
      <c r="K249" s="122" t="s">
        <v>5310</v>
      </c>
      <c r="L249" s="126"/>
      <c r="M249" s="126" t="s">
        <v>4267</v>
      </c>
      <c r="N249" s="40" t="s">
        <v>3101</v>
      </c>
      <c r="O249" s="41" t="s">
        <v>1836</v>
      </c>
      <c r="P249" s="38" t="s">
        <v>3079</v>
      </c>
      <c r="Q249" s="38">
        <v>179</v>
      </c>
      <c r="R249" s="38" t="s">
        <v>3126</v>
      </c>
      <c r="S249" s="38" t="s">
        <v>3079</v>
      </c>
      <c r="T249" s="110" t="s">
        <v>191</v>
      </c>
      <c r="U249" s="293">
        <v>440</v>
      </c>
      <c r="V249" s="286">
        <f t="shared" si="6"/>
        <v>3520</v>
      </c>
      <c r="W249" s="294" t="s">
        <v>1842</v>
      </c>
      <c r="X249" s="142" t="s">
        <v>4268</v>
      </c>
      <c r="Y249" s="142" t="s">
        <v>4269</v>
      </c>
      <c r="Z249" s="38" t="s">
        <v>3073</v>
      </c>
      <c r="AA249" s="128">
        <v>43879</v>
      </c>
      <c r="AB249" s="38">
        <v>16</v>
      </c>
      <c r="AC249" s="38" t="s">
        <v>3105</v>
      </c>
      <c r="AD249" s="155" t="s">
        <v>3203</v>
      </c>
      <c r="AE249" s="155" t="s">
        <v>3203</v>
      </c>
    </row>
    <row r="250" spans="1:31" ht="36" customHeight="1">
      <c r="A250" s="121" t="s">
        <v>1879</v>
      </c>
      <c r="B250" s="121" t="s">
        <v>1879</v>
      </c>
      <c r="C250" s="121" t="s">
        <v>4270</v>
      </c>
      <c r="D250" s="122" t="s">
        <v>1857</v>
      </c>
      <c r="E250" s="122" t="s">
        <v>1858</v>
      </c>
      <c r="F250" s="123"/>
      <c r="G250" s="123">
        <v>2021</v>
      </c>
      <c r="H250" s="123" t="s">
        <v>4271</v>
      </c>
      <c r="I250" s="119">
        <v>44561</v>
      </c>
      <c r="J250" s="213" t="s">
        <v>3295</v>
      </c>
      <c r="K250" s="39"/>
      <c r="L250" s="126"/>
      <c r="M250" s="126" t="s">
        <v>4272</v>
      </c>
      <c r="N250" s="40" t="s">
        <v>3589</v>
      </c>
      <c r="O250" s="41" t="s">
        <v>1836</v>
      </c>
      <c r="P250" s="38" t="s">
        <v>3079</v>
      </c>
      <c r="Q250" s="38">
        <v>203</v>
      </c>
      <c r="R250" s="38" t="s">
        <v>3126</v>
      </c>
      <c r="S250" s="38" t="s">
        <v>3079</v>
      </c>
      <c r="T250" s="110" t="s">
        <v>191</v>
      </c>
      <c r="U250" s="293">
        <v>440</v>
      </c>
      <c r="V250" s="286">
        <f t="shared" si="6"/>
        <v>3520</v>
      </c>
      <c r="W250" s="294" t="s">
        <v>1843</v>
      </c>
      <c r="X250" s="142" t="s">
        <v>4268</v>
      </c>
      <c r="Y250" s="142" t="s">
        <v>4269</v>
      </c>
      <c r="Z250" s="38" t="s">
        <v>3073</v>
      </c>
      <c r="AA250" s="128">
        <v>44175</v>
      </c>
      <c r="AB250" s="102"/>
      <c r="AC250" s="38"/>
      <c r="AD250" s="155" t="s">
        <v>3203</v>
      </c>
      <c r="AE250" s="144" t="s">
        <v>3944</v>
      </c>
    </row>
    <row r="251" spans="1:31" ht="36" customHeight="1">
      <c r="A251" s="121" t="s">
        <v>1880</v>
      </c>
      <c r="B251" s="121" t="s">
        <v>1880</v>
      </c>
      <c r="C251" s="121" t="s">
        <v>2839</v>
      </c>
      <c r="D251" s="122" t="s">
        <v>1859</v>
      </c>
      <c r="E251" s="122" t="s">
        <v>1858</v>
      </c>
      <c r="F251" s="123"/>
      <c r="G251" s="123">
        <v>2021</v>
      </c>
      <c r="H251" s="123" t="s">
        <v>4273</v>
      </c>
      <c r="I251" s="119">
        <v>44561</v>
      </c>
      <c r="J251" s="213" t="s">
        <v>3295</v>
      </c>
      <c r="K251" s="39"/>
      <c r="L251" s="126"/>
      <c r="M251" s="126" t="s">
        <v>4274</v>
      </c>
      <c r="N251" s="40" t="s">
        <v>4275</v>
      </c>
      <c r="O251" s="41" t="s">
        <v>1836</v>
      </c>
      <c r="P251" s="38" t="s">
        <v>3079</v>
      </c>
      <c r="Q251" s="38">
        <v>192</v>
      </c>
      <c r="R251" s="38" t="s">
        <v>3126</v>
      </c>
      <c r="S251" s="38" t="s">
        <v>3079</v>
      </c>
      <c r="T251" s="110" t="s">
        <v>191</v>
      </c>
      <c r="U251" s="293">
        <v>440</v>
      </c>
      <c r="V251" s="286">
        <f t="shared" si="6"/>
        <v>3520</v>
      </c>
      <c r="W251" s="294" t="s">
        <v>1844</v>
      </c>
      <c r="X251" s="142" t="s">
        <v>4268</v>
      </c>
      <c r="Y251" s="142" t="s">
        <v>4269</v>
      </c>
      <c r="Z251" s="38" t="s">
        <v>3073</v>
      </c>
      <c r="AA251" s="128">
        <v>44175</v>
      </c>
      <c r="AB251" s="102" t="s">
        <v>3082</v>
      </c>
      <c r="AC251" s="38"/>
      <c r="AD251" s="155" t="s">
        <v>3203</v>
      </c>
      <c r="AE251" s="225" t="s">
        <v>4285</v>
      </c>
    </row>
    <row r="252" spans="1:31" ht="36" customHeight="1">
      <c r="A252" s="121" t="s">
        <v>829</v>
      </c>
      <c r="B252" s="121" t="s">
        <v>829</v>
      </c>
      <c r="C252" s="121" t="s">
        <v>860</v>
      </c>
      <c r="D252" s="122" t="s">
        <v>787</v>
      </c>
      <c r="E252" s="122" t="s">
        <v>788</v>
      </c>
      <c r="F252" s="123"/>
      <c r="G252" s="123">
        <v>2021</v>
      </c>
      <c r="H252" s="123" t="s">
        <v>4276</v>
      </c>
      <c r="I252" s="119">
        <v>45143</v>
      </c>
      <c r="J252" s="193" t="s">
        <v>4277</v>
      </c>
      <c r="K252" s="39"/>
      <c r="L252" s="126" t="s">
        <v>3939</v>
      </c>
      <c r="M252" s="126" t="s">
        <v>4278</v>
      </c>
      <c r="N252" s="40" t="s">
        <v>3941</v>
      </c>
      <c r="O252" s="41" t="s">
        <v>106</v>
      </c>
      <c r="P252" s="38" t="s">
        <v>3079</v>
      </c>
      <c r="Q252" s="38">
        <v>219</v>
      </c>
      <c r="R252" s="38" t="s">
        <v>3126</v>
      </c>
      <c r="S252" s="38" t="s">
        <v>3079</v>
      </c>
      <c r="T252" s="110" t="s">
        <v>189</v>
      </c>
      <c r="U252" s="285">
        <v>280</v>
      </c>
      <c r="V252" s="286">
        <f t="shared" si="6"/>
        <v>2240</v>
      </c>
      <c r="W252" s="294" t="s">
        <v>889</v>
      </c>
      <c r="X252" s="142" t="s">
        <v>4279</v>
      </c>
      <c r="Y252" s="142" t="s">
        <v>4280</v>
      </c>
      <c r="Z252" s="38" t="s">
        <v>3073</v>
      </c>
      <c r="AA252" s="128">
        <v>44299</v>
      </c>
      <c r="AB252" s="102"/>
      <c r="AC252" s="38" t="s">
        <v>3166</v>
      </c>
      <c r="AD252" s="144" t="s">
        <v>3944</v>
      </c>
      <c r="AE252" s="153"/>
    </row>
    <row r="253" spans="1:31" ht="36" customHeight="1">
      <c r="A253" s="39" t="s">
        <v>317</v>
      </c>
      <c r="B253" s="92" t="s">
        <v>317</v>
      </c>
      <c r="C253" s="39" t="s">
        <v>1889</v>
      </c>
      <c r="D253" s="156" t="s">
        <v>253</v>
      </c>
      <c r="E253" s="156" t="s">
        <v>254</v>
      </c>
      <c r="F253" s="41" t="s">
        <v>255</v>
      </c>
      <c r="G253" s="41">
        <v>2022</v>
      </c>
      <c r="H253" s="41" t="s">
        <v>4281</v>
      </c>
      <c r="I253" s="115">
        <v>53142</v>
      </c>
      <c r="J253" s="223"/>
      <c r="K253" s="39"/>
      <c r="L253" s="39" t="s">
        <v>3232</v>
      </c>
      <c r="M253" s="224" t="s">
        <v>4282</v>
      </c>
      <c r="N253" s="41"/>
      <c r="O253" s="41" t="s">
        <v>107</v>
      </c>
      <c r="P253" s="41" t="s">
        <v>3173</v>
      </c>
      <c r="Q253" s="41" t="s">
        <v>4283</v>
      </c>
      <c r="R253" s="41" t="s">
        <v>2836</v>
      </c>
      <c r="S253" s="38" t="s">
        <v>3079</v>
      </c>
      <c r="T253" s="108" t="s">
        <v>190</v>
      </c>
      <c r="U253" s="285">
        <v>2000</v>
      </c>
      <c r="V253" s="286">
        <f t="shared" si="6"/>
        <v>16000</v>
      </c>
      <c r="W253" s="290" t="s">
        <v>390</v>
      </c>
      <c r="X253" s="39">
        <v>546</v>
      </c>
      <c r="Y253" s="201" t="s">
        <v>4284</v>
      </c>
      <c r="Z253" s="41" t="s">
        <v>3073</v>
      </c>
      <c r="AA253" s="187">
        <v>44572</v>
      </c>
      <c r="AB253" s="102"/>
      <c r="AC253" s="41" t="s">
        <v>3166</v>
      </c>
      <c r="AD253" s="225" t="s">
        <v>4285</v>
      </c>
      <c r="AE253" s="144" t="s">
        <v>3550</v>
      </c>
    </row>
    <row r="254" spans="1:31" ht="36" customHeight="1">
      <c r="A254" s="260" t="s">
        <v>2956</v>
      </c>
      <c r="B254" s="260" t="s">
        <v>2956</v>
      </c>
      <c r="C254" s="260" t="s">
        <v>4172</v>
      </c>
      <c r="D254" s="261" t="s">
        <v>2954</v>
      </c>
      <c r="E254" s="261" t="s">
        <v>2955</v>
      </c>
      <c r="F254" s="262"/>
      <c r="G254" s="262">
        <v>2024</v>
      </c>
      <c r="H254" s="262" t="s">
        <v>4286</v>
      </c>
      <c r="I254" s="263">
        <v>50616</v>
      </c>
      <c r="J254" s="264"/>
      <c r="K254" s="265" t="s">
        <v>3178</v>
      </c>
      <c r="L254" s="126"/>
      <c r="M254" s="126" t="s">
        <v>3002</v>
      </c>
      <c r="N254" s="40" t="s">
        <v>3565</v>
      </c>
      <c r="O254" s="147" t="s">
        <v>1013</v>
      </c>
      <c r="P254" s="147"/>
      <c r="Q254" s="147">
        <v>192</v>
      </c>
      <c r="R254" s="147" t="s">
        <v>4287</v>
      </c>
      <c r="S254" s="147" t="s">
        <v>3079</v>
      </c>
      <c r="T254" s="296" t="s">
        <v>189</v>
      </c>
      <c r="U254" s="293">
        <v>374</v>
      </c>
      <c r="V254" s="286">
        <f t="shared" si="6"/>
        <v>2992</v>
      </c>
      <c r="W254" s="290" t="s">
        <v>4288</v>
      </c>
      <c r="X254" s="151">
        <v>51</v>
      </c>
      <c r="Y254" s="151" t="s">
        <v>4289</v>
      </c>
      <c r="Z254" s="147" t="s">
        <v>3073</v>
      </c>
      <c r="AA254" s="152"/>
      <c r="AB254" s="102"/>
      <c r="AC254" s="147"/>
      <c r="AD254" s="153"/>
      <c r="AE254" s="111" t="s">
        <v>3529</v>
      </c>
    </row>
    <row r="255" spans="1:31" ht="36" customHeight="1">
      <c r="A255" s="37" t="s">
        <v>513</v>
      </c>
      <c r="B255" s="273" t="s">
        <v>5311</v>
      </c>
      <c r="C255" s="37" t="s">
        <v>555</v>
      </c>
      <c r="D255" s="114" t="s">
        <v>5312</v>
      </c>
      <c r="E255" s="172" t="s">
        <v>442</v>
      </c>
      <c r="F255" s="40"/>
      <c r="G255" s="38">
        <v>2024</v>
      </c>
      <c r="H255" s="178" t="s">
        <v>5313</v>
      </c>
      <c r="I255" s="179">
        <v>48051</v>
      </c>
      <c r="J255" s="133"/>
      <c r="K255" s="276" t="s">
        <v>3090</v>
      </c>
      <c r="L255" s="226"/>
      <c r="M255" s="126" t="s">
        <v>4290</v>
      </c>
      <c r="N255" s="40" t="s">
        <v>3241</v>
      </c>
      <c r="O255" s="41" t="s">
        <v>623</v>
      </c>
      <c r="P255" s="38" t="s">
        <v>3173</v>
      </c>
      <c r="Q255" s="38">
        <v>378</v>
      </c>
      <c r="R255" s="38" t="s">
        <v>2836</v>
      </c>
      <c r="S255" s="38" t="s">
        <v>3079</v>
      </c>
      <c r="T255" s="110" t="s">
        <v>190</v>
      </c>
      <c r="U255" s="285">
        <v>1018</v>
      </c>
      <c r="V255" s="286">
        <f t="shared" si="6"/>
        <v>8144</v>
      </c>
      <c r="W255" s="294" t="s">
        <v>590</v>
      </c>
      <c r="X255" s="142" t="s">
        <v>3548</v>
      </c>
      <c r="Y255" s="142" t="s">
        <v>3549</v>
      </c>
      <c r="Z255" s="38" t="s">
        <v>3557</v>
      </c>
      <c r="AA255" s="128">
        <v>43721</v>
      </c>
      <c r="AB255" s="102"/>
      <c r="AC255" s="38"/>
      <c r="AD255" s="144" t="s">
        <v>3550</v>
      </c>
      <c r="AE255" s="111" t="s">
        <v>4296</v>
      </c>
    </row>
    <row r="256" spans="1:31" ht="36" customHeight="1">
      <c r="A256" s="267" t="s">
        <v>1881</v>
      </c>
      <c r="B256" s="268" t="s">
        <v>5314</v>
      </c>
      <c r="C256" s="269" t="s">
        <v>1871</v>
      </c>
      <c r="D256" s="269" t="s">
        <v>5315</v>
      </c>
      <c r="E256" s="268" t="s">
        <v>1854</v>
      </c>
      <c r="F256" s="270"/>
      <c r="G256" s="268">
        <v>2024</v>
      </c>
      <c r="H256" s="271" t="s">
        <v>4291</v>
      </c>
      <c r="I256" s="271" t="s">
        <v>3324</v>
      </c>
      <c r="J256" s="133"/>
      <c r="K256" s="268" t="s">
        <v>3090</v>
      </c>
      <c r="L256" s="126" t="s">
        <v>3524</v>
      </c>
      <c r="M256" s="126" t="s">
        <v>4292</v>
      </c>
      <c r="N256" s="40"/>
      <c r="O256" s="41" t="s">
        <v>1836</v>
      </c>
      <c r="P256" s="38" t="s">
        <v>3079</v>
      </c>
      <c r="Q256" s="38">
        <v>50</v>
      </c>
      <c r="R256" s="38" t="s">
        <v>3526</v>
      </c>
      <c r="S256" s="38" t="s">
        <v>3079</v>
      </c>
      <c r="T256" s="110" t="s">
        <v>1504</v>
      </c>
      <c r="U256" s="293">
        <v>170</v>
      </c>
      <c r="V256" s="286">
        <f t="shared" si="6"/>
        <v>1360</v>
      </c>
      <c r="W256" s="287" t="s">
        <v>1845</v>
      </c>
      <c r="X256" s="142" t="s">
        <v>3527</v>
      </c>
      <c r="Y256" s="142" t="s">
        <v>3528</v>
      </c>
      <c r="Z256" s="38" t="s">
        <v>3073</v>
      </c>
      <c r="AA256" s="128">
        <v>43977</v>
      </c>
      <c r="AB256" s="38">
        <v>6</v>
      </c>
      <c r="AC256" s="38"/>
      <c r="AD256" s="111" t="s">
        <v>3529</v>
      </c>
      <c r="AE256" s="111" t="s">
        <v>4296</v>
      </c>
    </row>
    <row r="257" spans="1:31" ht="36" customHeight="1">
      <c r="A257" s="37" t="s">
        <v>696</v>
      </c>
      <c r="B257" s="92" t="s">
        <v>696</v>
      </c>
      <c r="C257" s="37" t="s">
        <v>723</v>
      </c>
      <c r="D257" s="114" t="s">
        <v>654</v>
      </c>
      <c r="E257" s="172" t="s">
        <v>655</v>
      </c>
      <c r="F257" s="40"/>
      <c r="G257" s="40">
        <v>2023</v>
      </c>
      <c r="H257" s="38" t="s">
        <v>4293</v>
      </c>
      <c r="I257" s="132">
        <v>46387</v>
      </c>
      <c r="J257" s="133"/>
      <c r="K257" s="39"/>
      <c r="L257" s="126" t="s">
        <v>4294</v>
      </c>
      <c r="M257" s="126" t="s">
        <v>4295</v>
      </c>
      <c r="N257" s="40" t="s">
        <v>3343</v>
      </c>
      <c r="O257" s="41" t="s">
        <v>105</v>
      </c>
      <c r="P257" s="38" t="s">
        <v>3079</v>
      </c>
      <c r="Q257" s="38">
        <v>563</v>
      </c>
      <c r="R257" s="38" t="s">
        <v>2836</v>
      </c>
      <c r="S257" s="38" t="s">
        <v>3079</v>
      </c>
      <c r="T257" s="110" t="s">
        <v>192</v>
      </c>
      <c r="U257" s="293">
        <v>800</v>
      </c>
      <c r="V257" s="286">
        <f t="shared" si="6"/>
        <v>6400</v>
      </c>
      <c r="W257" s="287" t="s">
        <v>753</v>
      </c>
      <c r="X257" s="142" t="s">
        <v>3353</v>
      </c>
      <c r="Y257" s="142" t="s">
        <v>3354</v>
      </c>
      <c r="Z257" s="38" t="s">
        <v>3073</v>
      </c>
      <c r="AA257" s="128">
        <v>44988</v>
      </c>
      <c r="AB257" s="102"/>
      <c r="AC257" s="38" t="s">
        <v>3105</v>
      </c>
      <c r="AD257" s="111" t="s">
        <v>4296</v>
      </c>
      <c r="AE257" s="111" t="s">
        <v>4296</v>
      </c>
    </row>
    <row r="258" spans="1:31" ht="36" customHeight="1">
      <c r="A258" s="37" t="s">
        <v>697</v>
      </c>
      <c r="B258" s="92" t="s">
        <v>697</v>
      </c>
      <c r="C258" s="37" t="s">
        <v>724</v>
      </c>
      <c r="D258" s="114" t="s">
        <v>656</v>
      </c>
      <c r="E258" s="172" t="s">
        <v>657</v>
      </c>
      <c r="F258" s="40" t="s">
        <v>262</v>
      </c>
      <c r="G258" s="40">
        <v>2023</v>
      </c>
      <c r="H258" s="38" t="s">
        <v>4293</v>
      </c>
      <c r="I258" s="132">
        <v>46387</v>
      </c>
      <c r="J258" s="133"/>
      <c r="K258" s="39"/>
      <c r="L258" s="126" t="s">
        <v>4294</v>
      </c>
      <c r="M258" s="126" t="s">
        <v>4297</v>
      </c>
      <c r="N258" s="40" t="s">
        <v>3343</v>
      </c>
      <c r="O258" s="41" t="s">
        <v>105</v>
      </c>
      <c r="P258" s="38" t="s">
        <v>3079</v>
      </c>
      <c r="Q258" s="38">
        <v>706</v>
      </c>
      <c r="R258" s="38" t="s">
        <v>2836</v>
      </c>
      <c r="S258" s="38" t="s">
        <v>3079</v>
      </c>
      <c r="T258" s="110" t="s">
        <v>192</v>
      </c>
      <c r="U258" s="293">
        <v>800</v>
      </c>
      <c r="V258" s="286">
        <f t="shared" si="6"/>
        <v>6400</v>
      </c>
      <c r="W258" s="287" t="s">
        <v>754</v>
      </c>
      <c r="X258" s="142" t="s">
        <v>3353</v>
      </c>
      <c r="Y258" s="142" t="s">
        <v>3354</v>
      </c>
      <c r="Z258" s="38" t="s">
        <v>3073</v>
      </c>
      <c r="AA258" s="128">
        <v>44988</v>
      </c>
      <c r="AB258" s="102"/>
      <c r="AC258" s="38" t="s">
        <v>3105</v>
      </c>
      <c r="AD258" s="111" t="s">
        <v>4296</v>
      </c>
      <c r="AE258" s="111" t="s">
        <v>4302</v>
      </c>
    </row>
    <row r="259" spans="1:31" ht="36" customHeight="1">
      <c r="A259" s="37" t="s">
        <v>698</v>
      </c>
      <c r="B259" s="92" t="s">
        <v>698</v>
      </c>
      <c r="C259" s="37" t="s">
        <v>725</v>
      </c>
      <c r="D259" s="114" t="s">
        <v>656</v>
      </c>
      <c r="E259" s="172" t="s">
        <v>657</v>
      </c>
      <c r="F259" s="40" t="s">
        <v>264</v>
      </c>
      <c r="G259" s="40">
        <v>2023</v>
      </c>
      <c r="H259" s="38" t="s">
        <v>4293</v>
      </c>
      <c r="I259" s="132">
        <v>46387</v>
      </c>
      <c r="J259" s="133"/>
      <c r="K259" s="39"/>
      <c r="L259" s="126" t="s">
        <v>4294</v>
      </c>
      <c r="M259" s="126" t="s">
        <v>4297</v>
      </c>
      <c r="N259" s="40" t="s">
        <v>3343</v>
      </c>
      <c r="O259" s="41" t="s">
        <v>105</v>
      </c>
      <c r="P259" s="38" t="s">
        <v>3079</v>
      </c>
      <c r="Q259" s="38">
        <v>603</v>
      </c>
      <c r="R259" s="38" t="s">
        <v>2836</v>
      </c>
      <c r="S259" s="38" t="s">
        <v>3079</v>
      </c>
      <c r="T259" s="110" t="s">
        <v>192</v>
      </c>
      <c r="U259" s="293">
        <v>800</v>
      </c>
      <c r="V259" s="286">
        <f t="shared" si="6"/>
        <v>6400</v>
      </c>
      <c r="W259" s="287" t="s">
        <v>755</v>
      </c>
      <c r="X259" s="142" t="s">
        <v>3353</v>
      </c>
      <c r="Y259" s="142" t="s">
        <v>3354</v>
      </c>
      <c r="Z259" s="38" t="s">
        <v>3073</v>
      </c>
      <c r="AA259" s="128">
        <v>44988</v>
      </c>
      <c r="AB259" s="102"/>
      <c r="AC259" s="38" t="s">
        <v>3105</v>
      </c>
      <c r="AD259" s="111" t="s">
        <v>4296</v>
      </c>
      <c r="AE259" s="111"/>
    </row>
    <row r="260" spans="1:31" ht="36" customHeight="1">
      <c r="A260" s="121" t="s">
        <v>1603</v>
      </c>
      <c r="B260" s="121" t="s">
        <v>1603</v>
      </c>
      <c r="C260" s="121" t="s">
        <v>2844</v>
      </c>
      <c r="D260" s="122" t="s">
        <v>1565</v>
      </c>
      <c r="E260" s="122" t="s">
        <v>1566</v>
      </c>
      <c r="F260" s="123"/>
      <c r="G260" s="123">
        <v>2023</v>
      </c>
      <c r="H260" s="123" t="s">
        <v>4298</v>
      </c>
      <c r="I260" s="132">
        <v>47100</v>
      </c>
      <c r="J260" s="133"/>
      <c r="K260" s="39"/>
      <c r="L260" s="126" t="s">
        <v>3190</v>
      </c>
      <c r="M260" s="126" t="s">
        <v>4299</v>
      </c>
      <c r="N260" s="40" t="s">
        <v>3343</v>
      </c>
      <c r="O260" s="41" t="s">
        <v>1501</v>
      </c>
      <c r="P260" s="38" t="s">
        <v>3079</v>
      </c>
      <c r="Q260" s="38">
        <v>255</v>
      </c>
      <c r="R260" s="38" t="s">
        <v>2836</v>
      </c>
      <c r="S260" s="38" t="s">
        <v>3079</v>
      </c>
      <c r="T260" s="110" t="s">
        <v>190</v>
      </c>
      <c r="U260" s="293">
        <v>484</v>
      </c>
      <c r="V260" s="286">
        <f t="shared" si="6"/>
        <v>3872</v>
      </c>
      <c r="W260" s="287" t="s">
        <v>1524</v>
      </c>
      <c r="X260" s="142" t="s">
        <v>4300</v>
      </c>
      <c r="Y260" s="142" t="s">
        <v>4301</v>
      </c>
      <c r="Z260" s="38" t="s">
        <v>3073</v>
      </c>
      <c r="AA260" s="128">
        <v>44988</v>
      </c>
      <c r="AB260" s="102" t="s">
        <v>3386</v>
      </c>
      <c r="AC260" s="38"/>
      <c r="AD260" s="111" t="s">
        <v>4302</v>
      </c>
      <c r="AE260" s="111" t="s">
        <v>3338</v>
      </c>
    </row>
    <row r="261" spans="1:31" ht="36" customHeight="1">
      <c r="A261" s="121"/>
      <c r="B261" s="121" t="s">
        <v>5165</v>
      </c>
      <c r="C261" s="121" t="s">
        <v>5155</v>
      </c>
      <c r="D261" s="122" t="s">
        <v>5152</v>
      </c>
      <c r="E261" s="122" t="s">
        <v>5153</v>
      </c>
      <c r="F261" s="123"/>
      <c r="G261" s="123">
        <v>2024</v>
      </c>
      <c r="H261" s="123" t="s">
        <v>5316</v>
      </c>
      <c r="I261" s="263">
        <v>14269</v>
      </c>
      <c r="J261" s="133"/>
      <c r="K261" s="265" t="s">
        <v>3178</v>
      </c>
      <c r="L261" s="126" t="s">
        <v>3190</v>
      </c>
      <c r="M261" s="126" t="s">
        <v>5170</v>
      </c>
      <c r="N261" s="40" t="s">
        <v>3343</v>
      </c>
      <c r="O261" s="41" t="s">
        <v>1501</v>
      </c>
      <c r="P261" s="38" t="s">
        <v>3079</v>
      </c>
      <c r="Q261" s="38">
        <v>419</v>
      </c>
      <c r="R261" s="38" t="s">
        <v>2836</v>
      </c>
      <c r="S261" s="38" t="s">
        <v>3079</v>
      </c>
      <c r="T261" s="110" t="s">
        <v>190</v>
      </c>
      <c r="U261" s="293">
        <v>792</v>
      </c>
      <c r="V261" s="286">
        <f t="shared" si="6"/>
        <v>6336</v>
      </c>
      <c r="W261" s="305" t="s">
        <v>5369</v>
      </c>
      <c r="X261" s="142" t="s">
        <v>3919</v>
      </c>
      <c r="Y261" s="142" t="s">
        <v>4772</v>
      </c>
      <c r="Z261" s="38" t="s">
        <v>3073</v>
      </c>
      <c r="AA261" s="128">
        <v>45447</v>
      </c>
      <c r="AB261" s="102"/>
      <c r="AC261" s="38"/>
      <c r="AD261" s="111" t="s">
        <v>4302</v>
      </c>
      <c r="AE261" s="111" t="s">
        <v>3338</v>
      </c>
    </row>
    <row r="262" spans="1:31" ht="36" customHeight="1">
      <c r="A262" s="121"/>
      <c r="B262" s="121" t="s">
        <v>5166</v>
      </c>
      <c r="C262" s="121" t="s">
        <v>5159</v>
      </c>
      <c r="D262" s="122" t="s">
        <v>5156</v>
      </c>
      <c r="E262" s="122" t="s">
        <v>5157</v>
      </c>
      <c r="F262" s="123"/>
      <c r="G262" s="123">
        <v>2024</v>
      </c>
      <c r="H262" s="123" t="s">
        <v>5317</v>
      </c>
      <c r="I262" s="263">
        <v>14269</v>
      </c>
      <c r="J262" s="133"/>
      <c r="K262" s="265" t="s">
        <v>3178</v>
      </c>
      <c r="L262" s="126" t="s">
        <v>3190</v>
      </c>
      <c r="M262" s="126" t="s">
        <v>5171</v>
      </c>
      <c r="N262" s="40" t="s">
        <v>3343</v>
      </c>
      <c r="O262" s="41" t="s">
        <v>1501</v>
      </c>
      <c r="P262" s="38" t="s">
        <v>3079</v>
      </c>
      <c r="Q262" s="38">
        <v>179</v>
      </c>
      <c r="R262" s="38" t="s">
        <v>2836</v>
      </c>
      <c r="S262" s="38" t="s">
        <v>3079</v>
      </c>
      <c r="T262" s="110" t="s">
        <v>190</v>
      </c>
      <c r="U262" s="293">
        <v>416</v>
      </c>
      <c r="V262" s="286">
        <f t="shared" si="6"/>
        <v>3328</v>
      </c>
      <c r="W262" s="305" t="s">
        <v>5370</v>
      </c>
      <c r="X262" s="142" t="s">
        <v>5172</v>
      </c>
      <c r="Y262" s="142" t="s">
        <v>5173</v>
      </c>
      <c r="Z262" s="38" t="s">
        <v>3073</v>
      </c>
      <c r="AA262" s="128">
        <v>45447</v>
      </c>
      <c r="AB262" s="102"/>
      <c r="AC262" s="38"/>
      <c r="AD262" s="111" t="s">
        <v>4302</v>
      </c>
      <c r="AE262" s="111" t="s">
        <v>3338</v>
      </c>
    </row>
    <row r="263" spans="1:31" ht="36" customHeight="1">
      <c r="A263" s="121" t="s">
        <v>2611</v>
      </c>
      <c r="B263" s="121" t="s">
        <v>2611</v>
      </c>
      <c r="C263" s="121" t="s">
        <v>2612</v>
      </c>
      <c r="D263" s="122" t="s">
        <v>5318</v>
      </c>
      <c r="E263" s="122" t="s">
        <v>2610</v>
      </c>
      <c r="F263" s="123"/>
      <c r="G263" s="123">
        <v>2023</v>
      </c>
      <c r="H263" s="123" t="s">
        <v>4303</v>
      </c>
      <c r="I263" s="132">
        <v>50506</v>
      </c>
      <c r="J263" s="133"/>
      <c r="K263" s="39"/>
      <c r="L263" s="126" t="s">
        <v>4304</v>
      </c>
      <c r="M263" s="126" t="s">
        <v>4305</v>
      </c>
      <c r="N263" s="40" t="s">
        <v>3343</v>
      </c>
      <c r="O263" s="41" t="s">
        <v>1501</v>
      </c>
      <c r="P263" s="38" t="s">
        <v>3079</v>
      </c>
      <c r="Q263" s="38">
        <v>195</v>
      </c>
      <c r="R263" s="38" t="s">
        <v>1895</v>
      </c>
      <c r="S263" s="38" t="s">
        <v>3079</v>
      </c>
      <c r="T263" s="110" t="s">
        <v>190</v>
      </c>
      <c r="U263" s="293">
        <v>484</v>
      </c>
      <c r="V263" s="286">
        <f t="shared" si="6"/>
        <v>3872</v>
      </c>
      <c r="W263" s="287" t="s">
        <v>2613</v>
      </c>
      <c r="X263" s="142" t="s">
        <v>4306</v>
      </c>
      <c r="Y263" s="142" t="s">
        <v>4307</v>
      </c>
      <c r="Z263" s="38" t="s">
        <v>3073</v>
      </c>
      <c r="AA263" s="128">
        <v>45177</v>
      </c>
      <c r="AB263" s="102" t="s">
        <v>3386</v>
      </c>
      <c r="AC263" s="38"/>
      <c r="AD263" s="111" t="s">
        <v>4302</v>
      </c>
      <c r="AE263" s="111" t="s">
        <v>3188</v>
      </c>
    </row>
    <row r="264" spans="1:31" ht="36" customHeight="1">
      <c r="A264" s="121"/>
      <c r="B264" s="121" t="s">
        <v>5319</v>
      </c>
      <c r="C264" s="121" t="s">
        <v>5320</v>
      </c>
      <c r="D264" s="122" t="s">
        <v>5321</v>
      </c>
      <c r="E264" s="122" t="s">
        <v>5322</v>
      </c>
      <c r="F264" s="123"/>
      <c r="G264" s="123">
        <v>2024</v>
      </c>
      <c r="H264" s="123" t="s">
        <v>5323</v>
      </c>
      <c r="I264" s="132">
        <v>50848</v>
      </c>
      <c r="J264" s="133"/>
      <c r="K264" s="39" t="s">
        <v>3178</v>
      </c>
      <c r="L264" s="126" t="s">
        <v>4304</v>
      </c>
      <c r="M264" s="126" t="s">
        <v>5362</v>
      </c>
      <c r="N264" s="40" t="s">
        <v>3343</v>
      </c>
      <c r="O264" s="41" t="s">
        <v>1501</v>
      </c>
      <c r="P264" s="38" t="s">
        <v>3079</v>
      </c>
      <c r="Q264" s="38">
        <v>178</v>
      </c>
      <c r="R264" s="38" t="s">
        <v>1895</v>
      </c>
      <c r="S264" s="38" t="s">
        <v>3079</v>
      </c>
      <c r="T264" s="110" t="s">
        <v>190</v>
      </c>
      <c r="U264" s="293">
        <v>418</v>
      </c>
      <c r="V264" s="286">
        <f t="shared" si="6"/>
        <v>3344</v>
      </c>
      <c r="W264" s="305" t="s">
        <v>5371</v>
      </c>
      <c r="X264" s="142" t="s">
        <v>4306</v>
      </c>
      <c r="Y264" s="142" t="s">
        <v>5372</v>
      </c>
      <c r="Z264" s="38" t="s">
        <v>3073</v>
      </c>
      <c r="AA264" s="128">
        <v>45460</v>
      </c>
      <c r="AB264" s="102"/>
      <c r="AC264" s="38"/>
      <c r="AD264" s="111"/>
      <c r="AE264" s="111" t="s">
        <v>4323</v>
      </c>
    </row>
    <row r="265" spans="1:31" ht="36" customHeight="1">
      <c r="A265" s="121" t="s">
        <v>1604</v>
      </c>
      <c r="B265" s="121" t="s">
        <v>5324</v>
      </c>
      <c r="C265" s="121" t="s">
        <v>4308</v>
      </c>
      <c r="D265" s="269" t="s">
        <v>5325</v>
      </c>
      <c r="E265" s="268" t="s">
        <v>19</v>
      </c>
      <c r="F265" s="270"/>
      <c r="G265" s="268">
        <v>2024</v>
      </c>
      <c r="H265" s="271" t="s">
        <v>4309</v>
      </c>
      <c r="I265" s="271">
        <v>47456</v>
      </c>
      <c r="J265" s="133"/>
      <c r="K265" s="268" t="s">
        <v>3111</v>
      </c>
      <c r="L265" s="126" t="s">
        <v>3190</v>
      </c>
      <c r="M265" s="126" t="s">
        <v>4310</v>
      </c>
      <c r="N265" s="40" t="s">
        <v>3343</v>
      </c>
      <c r="O265" s="41" t="s">
        <v>1501</v>
      </c>
      <c r="P265" s="38" t="s">
        <v>3079</v>
      </c>
      <c r="Q265" s="38">
        <v>275</v>
      </c>
      <c r="R265" s="38" t="s">
        <v>2836</v>
      </c>
      <c r="S265" s="38" t="s">
        <v>3079</v>
      </c>
      <c r="T265" s="110" t="s">
        <v>190</v>
      </c>
      <c r="U265" s="293">
        <v>484</v>
      </c>
      <c r="V265" s="286">
        <f t="shared" si="6"/>
        <v>3872</v>
      </c>
      <c r="W265" s="287" t="s">
        <v>1525</v>
      </c>
      <c r="X265" s="142" t="s">
        <v>4300</v>
      </c>
      <c r="Y265" s="142" t="s">
        <v>4301</v>
      </c>
      <c r="Z265" s="38" t="s">
        <v>3073</v>
      </c>
      <c r="AA265" s="128">
        <v>43970</v>
      </c>
      <c r="AB265" s="102"/>
      <c r="AC265" s="38"/>
      <c r="AD265" s="111" t="s">
        <v>3338</v>
      </c>
      <c r="AE265" s="155" t="s">
        <v>4328</v>
      </c>
    </row>
    <row r="266" spans="1:31" ht="36" customHeight="1">
      <c r="A266" s="121" t="s">
        <v>1605</v>
      </c>
      <c r="B266" s="121" t="s">
        <v>1605</v>
      </c>
      <c r="C266" s="121" t="s">
        <v>4311</v>
      </c>
      <c r="D266" s="122" t="s">
        <v>1567</v>
      </c>
      <c r="E266" s="122" t="s">
        <v>19</v>
      </c>
      <c r="F266" s="123"/>
      <c r="G266" s="123">
        <v>2023</v>
      </c>
      <c r="H266" s="123" t="s">
        <v>4312</v>
      </c>
      <c r="I266" s="132">
        <v>50253</v>
      </c>
      <c r="J266" s="133"/>
      <c r="K266" s="39"/>
      <c r="L266" s="126" t="s">
        <v>3190</v>
      </c>
      <c r="M266" s="126" t="s">
        <v>4313</v>
      </c>
      <c r="N266" s="40" t="s">
        <v>3192</v>
      </c>
      <c r="O266" s="41" t="s">
        <v>1501</v>
      </c>
      <c r="P266" s="38" t="s">
        <v>3079</v>
      </c>
      <c r="Q266" s="38">
        <v>178</v>
      </c>
      <c r="R266" s="38" t="s">
        <v>2836</v>
      </c>
      <c r="S266" s="38" t="s">
        <v>3079</v>
      </c>
      <c r="T266" s="110" t="s">
        <v>190</v>
      </c>
      <c r="U266" s="293">
        <v>407</v>
      </c>
      <c r="V266" s="286">
        <f t="shared" si="6"/>
        <v>3256</v>
      </c>
      <c r="W266" s="287" t="s">
        <v>1526</v>
      </c>
      <c r="X266" s="142" t="s">
        <v>4300</v>
      </c>
      <c r="Y266" s="142" t="s">
        <v>4301</v>
      </c>
      <c r="Z266" s="38" t="s">
        <v>3073</v>
      </c>
      <c r="AA266" s="128">
        <v>44936</v>
      </c>
      <c r="AB266" s="102"/>
      <c r="AC266" s="38"/>
      <c r="AD266" s="111" t="s">
        <v>3338</v>
      </c>
      <c r="AE266" s="144" t="s">
        <v>3558</v>
      </c>
    </row>
    <row r="267" spans="1:31" ht="36" customHeight="1">
      <c r="A267" s="121" t="s">
        <v>1606</v>
      </c>
      <c r="B267" s="121" t="s">
        <v>1606</v>
      </c>
      <c r="C267" s="121" t="s">
        <v>4314</v>
      </c>
      <c r="D267" s="122" t="s">
        <v>1568</v>
      </c>
      <c r="E267" s="122" t="s">
        <v>1569</v>
      </c>
      <c r="F267" s="123"/>
      <c r="G267" s="123">
        <v>2021</v>
      </c>
      <c r="H267" s="123" t="s">
        <v>4315</v>
      </c>
      <c r="I267" s="132">
        <v>47875</v>
      </c>
      <c r="J267" s="133"/>
      <c r="K267" s="39"/>
      <c r="L267" s="126" t="s">
        <v>3923</v>
      </c>
      <c r="M267" s="126" t="s">
        <v>4316</v>
      </c>
      <c r="N267" s="40" t="s">
        <v>3192</v>
      </c>
      <c r="O267" s="41" t="s">
        <v>1501</v>
      </c>
      <c r="P267" s="38" t="s">
        <v>3079</v>
      </c>
      <c r="Q267" s="38">
        <v>241</v>
      </c>
      <c r="R267" s="38" t="s">
        <v>4317</v>
      </c>
      <c r="S267" s="38" t="s">
        <v>3079</v>
      </c>
      <c r="T267" s="110" t="s">
        <v>190</v>
      </c>
      <c r="U267" s="293">
        <v>484</v>
      </c>
      <c r="V267" s="286">
        <f t="shared" si="6"/>
        <v>3872</v>
      </c>
      <c r="W267" s="287" t="s">
        <v>1527</v>
      </c>
      <c r="X267" s="142" t="s">
        <v>4300</v>
      </c>
      <c r="Y267" s="142" t="s">
        <v>4318</v>
      </c>
      <c r="Z267" s="38" t="s">
        <v>3073</v>
      </c>
      <c r="AA267" s="128">
        <v>44354</v>
      </c>
      <c r="AB267" s="102"/>
      <c r="AC267" s="38"/>
      <c r="AD267" s="111" t="s">
        <v>3338</v>
      </c>
      <c r="AE267" s="144" t="s">
        <v>3558</v>
      </c>
    </row>
    <row r="268" spans="1:31" ht="36" customHeight="1">
      <c r="A268" s="121"/>
      <c r="B268" s="121" t="s">
        <v>5167</v>
      </c>
      <c r="C268" s="121" t="s">
        <v>5163</v>
      </c>
      <c r="D268" s="122" t="s">
        <v>5160</v>
      </c>
      <c r="E268" s="122" t="s">
        <v>5161</v>
      </c>
      <c r="F268" s="123"/>
      <c r="G268" s="123">
        <v>2024</v>
      </c>
      <c r="H268" s="123" t="s">
        <v>5326</v>
      </c>
      <c r="I268" s="263">
        <v>14269</v>
      </c>
      <c r="J268" s="264"/>
      <c r="K268" s="265" t="s">
        <v>3178</v>
      </c>
      <c r="L268" s="126" t="s">
        <v>3923</v>
      </c>
      <c r="M268" s="126" t="s">
        <v>5174</v>
      </c>
      <c r="N268" s="40" t="s">
        <v>3192</v>
      </c>
      <c r="O268" s="41" t="s">
        <v>1501</v>
      </c>
      <c r="P268" s="38" t="s">
        <v>3079</v>
      </c>
      <c r="Q268" s="38">
        <v>277</v>
      </c>
      <c r="R268" s="38" t="s">
        <v>4317</v>
      </c>
      <c r="S268" s="38" t="s">
        <v>3079</v>
      </c>
      <c r="T268" s="110" t="s">
        <v>190</v>
      </c>
      <c r="U268" s="293">
        <v>436</v>
      </c>
      <c r="V268" s="286">
        <f t="shared" si="6"/>
        <v>3488</v>
      </c>
      <c r="W268" s="305" t="s">
        <v>5373</v>
      </c>
      <c r="X268" s="142" t="s">
        <v>4300</v>
      </c>
      <c r="Y268" s="142" t="s">
        <v>4301</v>
      </c>
      <c r="Z268" s="38" t="s">
        <v>3073</v>
      </c>
      <c r="AA268" s="128">
        <v>45447</v>
      </c>
      <c r="AB268" s="102"/>
      <c r="AC268" s="38"/>
      <c r="AD268" s="111"/>
      <c r="AE268" s="144" t="s">
        <v>3558</v>
      </c>
    </row>
    <row r="269" spans="1:31" ht="36" customHeight="1">
      <c r="A269" s="121" t="s">
        <v>1607</v>
      </c>
      <c r="B269" s="121" t="s">
        <v>1607</v>
      </c>
      <c r="C269" s="121" t="s">
        <v>41</v>
      </c>
      <c r="D269" s="122" t="s">
        <v>1570</v>
      </c>
      <c r="E269" s="122" t="s">
        <v>1571</v>
      </c>
      <c r="F269" s="123"/>
      <c r="G269" s="123">
        <v>2022</v>
      </c>
      <c r="H269" s="123" t="s">
        <v>4319</v>
      </c>
      <c r="I269" s="132">
        <v>49932</v>
      </c>
      <c r="J269" s="133"/>
      <c r="K269" s="39"/>
      <c r="L269" s="126" t="s">
        <v>3190</v>
      </c>
      <c r="M269" s="126" t="s">
        <v>4320</v>
      </c>
      <c r="N269" s="40" t="s">
        <v>3192</v>
      </c>
      <c r="O269" s="41" t="s">
        <v>1501</v>
      </c>
      <c r="P269" s="38" t="s">
        <v>3079</v>
      </c>
      <c r="Q269" s="38">
        <v>176</v>
      </c>
      <c r="R269" s="38" t="s">
        <v>1895</v>
      </c>
      <c r="S269" s="38" t="s">
        <v>3079</v>
      </c>
      <c r="T269" s="110" t="s">
        <v>190</v>
      </c>
      <c r="U269" s="293">
        <v>462</v>
      </c>
      <c r="V269" s="286">
        <f t="shared" si="6"/>
        <v>3696</v>
      </c>
      <c r="W269" s="287" t="s">
        <v>1528</v>
      </c>
      <c r="X269" s="142" t="s">
        <v>4300</v>
      </c>
      <c r="Y269" s="142" t="s">
        <v>4301</v>
      </c>
      <c r="Z269" s="38" t="s">
        <v>3073</v>
      </c>
      <c r="AA269" s="128">
        <v>44670</v>
      </c>
      <c r="AB269" s="102"/>
      <c r="AC269" s="38"/>
      <c r="AD269" s="111" t="s">
        <v>3188</v>
      </c>
      <c r="AE269" s="144" t="s">
        <v>3558</v>
      </c>
    </row>
    <row r="270" spans="1:31" ht="36" customHeight="1">
      <c r="A270" s="121" t="s">
        <v>1608</v>
      </c>
      <c r="B270" s="121" t="s">
        <v>1608</v>
      </c>
      <c r="C270" s="121" t="s">
        <v>1615</v>
      </c>
      <c r="D270" s="122" t="s">
        <v>1572</v>
      </c>
      <c r="E270" s="122" t="s">
        <v>1573</v>
      </c>
      <c r="F270" s="123"/>
      <c r="G270" s="123">
        <v>2023</v>
      </c>
      <c r="H270" s="123" t="s">
        <v>4321</v>
      </c>
      <c r="I270" s="132">
        <v>48027</v>
      </c>
      <c r="J270" s="133"/>
      <c r="K270" s="39"/>
      <c r="L270" s="126" t="s">
        <v>3190</v>
      </c>
      <c r="M270" s="126" t="s">
        <v>4322</v>
      </c>
      <c r="N270" s="40" t="s">
        <v>3192</v>
      </c>
      <c r="O270" s="41" t="s">
        <v>1501</v>
      </c>
      <c r="P270" s="38" t="s">
        <v>3079</v>
      </c>
      <c r="Q270" s="38">
        <v>670</v>
      </c>
      <c r="R270" s="38" t="s">
        <v>2836</v>
      </c>
      <c r="S270" s="38" t="s">
        <v>3079</v>
      </c>
      <c r="T270" s="110" t="s">
        <v>190</v>
      </c>
      <c r="U270" s="293">
        <v>606</v>
      </c>
      <c r="V270" s="286">
        <f t="shared" si="6"/>
        <v>4848</v>
      </c>
      <c r="W270" s="287" t="s">
        <v>1529</v>
      </c>
      <c r="X270" s="142" t="s">
        <v>3080</v>
      </c>
      <c r="Y270" s="142" t="s">
        <v>3081</v>
      </c>
      <c r="Z270" s="38" t="s">
        <v>3073</v>
      </c>
      <c r="AA270" s="128">
        <v>44991</v>
      </c>
      <c r="AB270" s="102"/>
      <c r="AC270" s="38"/>
      <c r="AD270" s="111" t="s">
        <v>4323</v>
      </c>
      <c r="AE270" s="144" t="s">
        <v>4336</v>
      </c>
    </row>
    <row r="271" spans="1:31" ht="36" customHeight="1">
      <c r="A271" s="39" t="s">
        <v>514</v>
      </c>
      <c r="B271" s="92" t="s">
        <v>514</v>
      </c>
      <c r="C271" s="39" t="s">
        <v>556</v>
      </c>
      <c r="D271" s="156" t="s">
        <v>443</v>
      </c>
      <c r="E271" s="172" t="s">
        <v>444</v>
      </c>
      <c r="F271" s="40"/>
      <c r="G271" s="40">
        <v>2021</v>
      </c>
      <c r="H271" s="40" t="s">
        <v>4324</v>
      </c>
      <c r="I271" s="132">
        <v>46762</v>
      </c>
      <c r="J271" s="158"/>
      <c r="K271" s="39"/>
      <c r="L271" s="126" t="s">
        <v>3190</v>
      </c>
      <c r="M271" s="126" t="s">
        <v>4325</v>
      </c>
      <c r="N271" s="40" t="s">
        <v>3192</v>
      </c>
      <c r="O271" s="41" t="s">
        <v>623</v>
      </c>
      <c r="P271" s="38" t="s">
        <v>3079</v>
      </c>
      <c r="Q271" s="38">
        <v>881</v>
      </c>
      <c r="R271" s="38" t="s">
        <v>3695</v>
      </c>
      <c r="S271" s="38" t="s">
        <v>3079</v>
      </c>
      <c r="T271" s="110" t="s">
        <v>190</v>
      </c>
      <c r="U271" s="293">
        <v>2784</v>
      </c>
      <c r="V271" s="286">
        <f t="shared" si="6"/>
        <v>22272</v>
      </c>
      <c r="W271" s="289" t="s">
        <v>591</v>
      </c>
      <c r="X271" s="142" t="s">
        <v>4326</v>
      </c>
      <c r="Y271" s="142" t="s">
        <v>4327</v>
      </c>
      <c r="Z271" s="38" t="s">
        <v>3073</v>
      </c>
      <c r="AA271" s="128">
        <v>44334</v>
      </c>
      <c r="AB271" s="102"/>
      <c r="AC271" s="38"/>
      <c r="AD271" s="155" t="s">
        <v>4328</v>
      </c>
      <c r="AE271" s="144" t="s">
        <v>3558</v>
      </c>
    </row>
    <row r="272" spans="1:31" ht="36" customHeight="1">
      <c r="A272" s="37" t="s">
        <v>318</v>
      </c>
      <c r="B272" s="92" t="s">
        <v>318</v>
      </c>
      <c r="C272" s="37" t="s">
        <v>2234</v>
      </c>
      <c r="D272" s="114" t="s">
        <v>256</v>
      </c>
      <c r="E272" s="172" t="s">
        <v>257</v>
      </c>
      <c r="F272" s="40" t="s">
        <v>258</v>
      </c>
      <c r="G272" s="38">
        <v>2021</v>
      </c>
      <c r="H272" s="38" t="s">
        <v>4329</v>
      </c>
      <c r="I272" s="134">
        <v>48315</v>
      </c>
      <c r="J272" s="133"/>
      <c r="K272" s="39"/>
      <c r="L272" s="126" t="s">
        <v>3881</v>
      </c>
      <c r="M272" s="126" t="s">
        <v>4330</v>
      </c>
      <c r="N272" s="40" t="s">
        <v>3228</v>
      </c>
      <c r="O272" s="41" t="s">
        <v>107</v>
      </c>
      <c r="P272" s="38" t="s">
        <v>3173</v>
      </c>
      <c r="Q272" s="38">
        <v>729</v>
      </c>
      <c r="R272" s="38" t="s">
        <v>3126</v>
      </c>
      <c r="S272" s="38" t="s">
        <v>3079</v>
      </c>
      <c r="T272" s="110" t="s">
        <v>190</v>
      </c>
      <c r="U272" s="293">
        <v>646</v>
      </c>
      <c r="V272" s="286">
        <f t="shared" si="6"/>
        <v>5168</v>
      </c>
      <c r="W272" s="294" t="s">
        <v>391</v>
      </c>
      <c r="X272" s="142">
        <v>547</v>
      </c>
      <c r="Y272" s="142" t="s">
        <v>3556</v>
      </c>
      <c r="Z272" s="38" t="s">
        <v>3073</v>
      </c>
      <c r="AA272" s="128">
        <v>44174</v>
      </c>
      <c r="AB272" s="102" t="s">
        <v>3129</v>
      </c>
      <c r="AC272" s="38" t="s">
        <v>3105</v>
      </c>
      <c r="AD272" s="144" t="s">
        <v>3558</v>
      </c>
      <c r="AE272" s="144" t="s">
        <v>3558</v>
      </c>
    </row>
    <row r="273" spans="1:31" ht="36" customHeight="1">
      <c r="A273" s="37" t="s">
        <v>319</v>
      </c>
      <c r="B273" s="92" t="s">
        <v>319</v>
      </c>
      <c r="C273" s="37" t="s">
        <v>2233</v>
      </c>
      <c r="D273" s="114" t="s">
        <v>259</v>
      </c>
      <c r="E273" s="114" t="s">
        <v>257</v>
      </c>
      <c r="F273" s="38" t="s">
        <v>260</v>
      </c>
      <c r="G273" s="38">
        <v>2021</v>
      </c>
      <c r="H273" s="38" t="s">
        <v>4329</v>
      </c>
      <c r="I273" s="134">
        <v>48315</v>
      </c>
      <c r="J273" s="133"/>
      <c r="K273" s="39"/>
      <c r="L273" s="126" t="s">
        <v>3881</v>
      </c>
      <c r="M273" s="126" t="s">
        <v>4331</v>
      </c>
      <c r="N273" s="40" t="s">
        <v>3228</v>
      </c>
      <c r="O273" s="41" t="s">
        <v>107</v>
      </c>
      <c r="P273" s="38" t="s">
        <v>3173</v>
      </c>
      <c r="Q273" s="38">
        <v>547</v>
      </c>
      <c r="R273" s="38" t="s">
        <v>3126</v>
      </c>
      <c r="S273" s="38" t="s">
        <v>3079</v>
      </c>
      <c r="T273" s="110" t="s">
        <v>190</v>
      </c>
      <c r="U273" s="293">
        <v>646</v>
      </c>
      <c r="V273" s="286">
        <f t="shared" si="6"/>
        <v>5168</v>
      </c>
      <c r="W273" s="294" t="s">
        <v>392</v>
      </c>
      <c r="X273" s="142" t="s">
        <v>3299</v>
      </c>
      <c r="Y273" s="142" t="s">
        <v>3556</v>
      </c>
      <c r="Z273" s="38" t="s">
        <v>3073</v>
      </c>
      <c r="AA273" s="128">
        <v>44174</v>
      </c>
      <c r="AB273" s="102" t="s">
        <v>3129</v>
      </c>
      <c r="AC273" s="38" t="s">
        <v>3105</v>
      </c>
      <c r="AD273" s="144" t="s">
        <v>3558</v>
      </c>
      <c r="AE273" s="144" t="s">
        <v>3558</v>
      </c>
    </row>
    <row r="274" spans="1:31" ht="36" customHeight="1">
      <c r="A274" s="37" t="s">
        <v>320</v>
      </c>
      <c r="B274" s="92" t="s">
        <v>320</v>
      </c>
      <c r="C274" s="37" t="s">
        <v>2231</v>
      </c>
      <c r="D274" s="114" t="s">
        <v>261</v>
      </c>
      <c r="E274" s="114" t="s">
        <v>257</v>
      </c>
      <c r="F274" s="38" t="s">
        <v>262</v>
      </c>
      <c r="G274" s="38">
        <v>2021</v>
      </c>
      <c r="H274" s="38" t="s">
        <v>4329</v>
      </c>
      <c r="I274" s="134">
        <v>48315</v>
      </c>
      <c r="J274" s="133"/>
      <c r="K274" s="39"/>
      <c r="L274" s="126" t="s">
        <v>3881</v>
      </c>
      <c r="M274" s="126" t="s">
        <v>4332</v>
      </c>
      <c r="N274" s="40" t="s">
        <v>3228</v>
      </c>
      <c r="O274" s="41" t="s">
        <v>107</v>
      </c>
      <c r="P274" s="38" t="s">
        <v>3173</v>
      </c>
      <c r="Q274" s="38">
        <v>570</v>
      </c>
      <c r="R274" s="38" t="s">
        <v>3126</v>
      </c>
      <c r="S274" s="38" t="s">
        <v>3079</v>
      </c>
      <c r="T274" s="110" t="s">
        <v>190</v>
      </c>
      <c r="U274" s="293">
        <v>646</v>
      </c>
      <c r="V274" s="286">
        <f t="shared" si="6"/>
        <v>5168</v>
      </c>
      <c r="W274" s="294" t="s">
        <v>393</v>
      </c>
      <c r="X274" s="142" t="s">
        <v>3299</v>
      </c>
      <c r="Y274" s="142" t="s">
        <v>3556</v>
      </c>
      <c r="Z274" s="38" t="s">
        <v>3073</v>
      </c>
      <c r="AA274" s="128">
        <v>44174</v>
      </c>
      <c r="AB274" s="102" t="s">
        <v>3129</v>
      </c>
      <c r="AC274" s="38" t="s">
        <v>3105</v>
      </c>
      <c r="AD274" s="144" t="s">
        <v>3558</v>
      </c>
      <c r="AE274" s="144" t="s">
        <v>3558</v>
      </c>
    </row>
    <row r="275" spans="1:31" ht="36" customHeight="1">
      <c r="A275" s="37" t="s">
        <v>321</v>
      </c>
      <c r="B275" s="92" t="s">
        <v>321</v>
      </c>
      <c r="C275" s="37" t="s">
        <v>2232</v>
      </c>
      <c r="D275" s="114" t="s">
        <v>263</v>
      </c>
      <c r="E275" s="114" t="s">
        <v>257</v>
      </c>
      <c r="F275" s="38" t="s">
        <v>264</v>
      </c>
      <c r="G275" s="38">
        <v>2021</v>
      </c>
      <c r="H275" s="38" t="s">
        <v>4329</v>
      </c>
      <c r="I275" s="134">
        <v>48315</v>
      </c>
      <c r="J275" s="133"/>
      <c r="K275" s="39"/>
      <c r="L275" s="126" t="s">
        <v>3881</v>
      </c>
      <c r="M275" s="126"/>
      <c r="N275" s="40" t="s">
        <v>3228</v>
      </c>
      <c r="O275" s="41" t="s">
        <v>107</v>
      </c>
      <c r="P275" s="38" t="s">
        <v>3173</v>
      </c>
      <c r="Q275" s="38">
        <v>626</v>
      </c>
      <c r="R275" s="38" t="s">
        <v>3126</v>
      </c>
      <c r="S275" s="38" t="s">
        <v>3079</v>
      </c>
      <c r="T275" s="110" t="s">
        <v>190</v>
      </c>
      <c r="U275" s="293">
        <v>646</v>
      </c>
      <c r="V275" s="286">
        <f t="shared" si="6"/>
        <v>5168</v>
      </c>
      <c r="W275" s="294" t="s">
        <v>394</v>
      </c>
      <c r="X275" s="142" t="s">
        <v>3299</v>
      </c>
      <c r="Y275" s="142" t="s">
        <v>3556</v>
      </c>
      <c r="Z275" s="38" t="s">
        <v>3073</v>
      </c>
      <c r="AA275" s="128">
        <v>44174</v>
      </c>
      <c r="AB275" s="102" t="s">
        <v>3129</v>
      </c>
      <c r="AC275" s="38" t="s">
        <v>3105</v>
      </c>
      <c r="AD275" s="144" t="s">
        <v>3558</v>
      </c>
      <c r="AE275" s="144" t="s">
        <v>3558</v>
      </c>
    </row>
    <row r="276" spans="1:31" ht="36" customHeight="1">
      <c r="A276" s="39" t="s">
        <v>322</v>
      </c>
      <c r="B276" s="92" t="s">
        <v>322</v>
      </c>
      <c r="C276" s="39" t="s">
        <v>1890</v>
      </c>
      <c r="D276" s="156" t="s">
        <v>265</v>
      </c>
      <c r="E276" s="156" t="s">
        <v>266</v>
      </c>
      <c r="F276" s="41" t="s">
        <v>267</v>
      </c>
      <c r="G276" s="41">
        <v>2022</v>
      </c>
      <c r="H276" s="41" t="s">
        <v>4333</v>
      </c>
      <c r="I276" s="115">
        <v>46387</v>
      </c>
      <c r="J276" s="133"/>
      <c r="K276" s="39"/>
      <c r="L276" s="126" t="s">
        <v>3246</v>
      </c>
      <c r="M276" s="39" t="s">
        <v>4334</v>
      </c>
      <c r="N276" s="40" t="s">
        <v>3228</v>
      </c>
      <c r="O276" s="41" t="s">
        <v>107</v>
      </c>
      <c r="P276" s="38" t="s">
        <v>3018</v>
      </c>
      <c r="Q276" s="41" t="s">
        <v>4335</v>
      </c>
      <c r="R276" s="41" t="s">
        <v>1895</v>
      </c>
      <c r="S276" s="41" t="s">
        <v>3079</v>
      </c>
      <c r="T276" s="108" t="s">
        <v>190</v>
      </c>
      <c r="U276" s="285">
        <v>4000</v>
      </c>
      <c r="V276" s="286">
        <f t="shared" si="6"/>
        <v>32000</v>
      </c>
      <c r="W276" s="303" t="s">
        <v>395</v>
      </c>
      <c r="X276" s="142" t="s">
        <v>3299</v>
      </c>
      <c r="Y276" s="142" t="s">
        <v>3556</v>
      </c>
      <c r="Z276" s="38" t="s">
        <v>3073</v>
      </c>
      <c r="AA276" s="128">
        <v>44783</v>
      </c>
      <c r="AB276" s="102"/>
      <c r="AC276" s="38" t="s">
        <v>3105</v>
      </c>
      <c r="AD276" s="144" t="s">
        <v>4336</v>
      </c>
      <c r="AE276" s="144" t="s">
        <v>3558</v>
      </c>
    </row>
    <row r="277" spans="1:31" ht="36" customHeight="1">
      <c r="A277" s="37" t="s">
        <v>4337</v>
      </c>
      <c r="B277" s="129" t="s">
        <v>2989</v>
      </c>
      <c r="C277" s="129" t="s">
        <v>351</v>
      </c>
      <c r="D277" s="129" t="s">
        <v>2988</v>
      </c>
      <c r="E277" s="129" t="s">
        <v>268</v>
      </c>
      <c r="F277" s="131" t="s">
        <v>142</v>
      </c>
      <c r="G277" s="131">
        <v>2024</v>
      </c>
      <c r="H277" s="38" t="s">
        <v>4338</v>
      </c>
      <c r="I277" s="134">
        <v>48892</v>
      </c>
      <c r="J277" s="133"/>
      <c r="K277" s="129" t="s">
        <v>3110</v>
      </c>
      <c r="L277" s="126" t="s">
        <v>3232</v>
      </c>
      <c r="M277" s="126" t="s">
        <v>4339</v>
      </c>
      <c r="N277" s="40" t="s">
        <v>3228</v>
      </c>
      <c r="O277" s="41" t="s">
        <v>107</v>
      </c>
      <c r="P277" s="38" t="s">
        <v>3173</v>
      </c>
      <c r="Q277" s="38">
        <v>401</v>
      </c>
      <c r="R277" s="38" t="s">
        <v>2836</v>
      </c>
      <c r="S277" s="38" t="s">
        <v>3079</v>
      </c>
      <c r="T277" s="110" t="s">
        <v>190</v>
      </c>
      <c r="U277" s="285">
        <v>412</v>
      </c>
      <c r="V277" s="286">
        <f t="shared" si="6"/>
        <v>3296</v>
      </c>
      <c r="W277" s="294" t="s">
        <v>396</v>
      </c>
      <c r="X277" s="142" t="s">
        <v>4340</v>
      </c>
      <c r="Y277" s="142" t="s">
        <v>3556</v>
      </c>
      <c r="Z277" s="38" t="s">
        <v>3073</v>
      </c>
      <c r="AA277" s="128">
        <v>43980</v>
      </c>
      <c r="AB277" s="102"/>
      <c r="AC277" s="38" t="s">
        <v>3105</v>
      </c>
      <c r="AD277" s="144" t="s">
        <v>3558</v>
      </c>
      <c r="AE277" s="195" t="s">
        <v>4359</v>
      </c>
    </row>
    <row r="278" spans="1:31" ht="36" customHeight="1">
      <c r="A278" s="37" t="s">
        <v>4341</v>
      </c>
      <c r="B278" s="129" t="s">
        <v>2995</v>
      </c>
      <c r="C278" s="129" t="s">
        <v>352</v>
      </c>
      <c r="D278" s="129" t="s">
        <v>2994</v>
      </c>
      <c r="E278" s="129" t="s">
        <v>268</v>
      </c>
      <c r="F278" s="131" t="s">
        <v>144</v>
      </c>
      <c r="G278" s="131">
        <v>2024</v>
      </c>
      <c r="H278" s="38" t="s">
        <v>4338</v>
      </c>
      <c r="I278" s="134">
        <v>48892</v>
      </c>
      <c r="J278" s="133"/>
      <c r="K278" s="129" t="s">
        <v>3110</v>
      </c>
      <c r="L278" s="126" t="s">
        <v>3232</v>
      </c>
      <c r="M278" s="126" t="s">
        <v>4342</v>
      </c>
      <c r="N278" s="40" t="s">
        <v>3228</v>
      </c>
      <c r="O278" s="41" t="s">
        <v>107</v>
      </c>
      <c r="P278" s="38" t="s">
        <v>3173</v>
      </c>
      <c r="Q278" s="38">
        <v>391</v>
      </c>
      <c r="R278" s="38" t="s">
        <v>2836</v>
      </c>
      <c r="S278" s="38" t="s">
        <v>3079</v>
      </c>
      <c r="T278" s="110" t="s">
        <v>190</v>
      </c>
      <c r="U278" s="285">
        <v>484</v>
      </c>
      <c r="V278" s="286">
        <f t="shared" si="6"/>
        <v>3872</v>
      </c>
      <c r="W278" s="294" t="s">
        <v>397</v>
      </c>
      <c r="X278" s="142" t="s">
        <v>4340</v>
      </c>
      <c r="Y278" s="142" t="s">
        <v>3556</v>
      </c>
      <c r="Z278" s="38" t="s">
        <v>3073</v>
      </c>
      <c r="AA278" s="128">
        <v>43980</v>
      </c>
      <c r="AB278" s="102"/>
      <c r="AC278" s="38" t="s">
        <v>3105</v>
      </c>
      <c r="AD278" s="144" t="s">
        <v>3558</v>
      </c>
      <c r="AE278" s="144" t="s">
        <v>3364</v>
      </c>
    </row>
    <row r="279" spans="1:31" ht="36" customHeight="1">
      <c r="A279" s="37" t="s">
        <v>4343</v>
      </c>
      <c r="B279" s="129" t="s">
        <v>2992</v>
      </c>
      <c r="C279" s="129" t="s">
        <v>353</v>
      </c>
      <c r="D279" s="129" t="s">
        <v>2991</v>
      </c>
      <c r="E279" s="129" t="s">
        <v>268</v>
      </c>
      <c r="F279" s="131" t="s">
        <v>143</v>
      </c>
      <c r="G279" s="131">
        <v>2024</v>
      </c>
      <c r="H279" s="38" t="s">
        <v>4338</v>
      </c>
      <c r="I279" s="134">
        <v>48892</v>
      </c>
      <c r="J279" s="133"/>
      <c r="K279" s="129" t="s">
        <v>3110</v>
      </c>
      <c r="L279" s="126" t="s">
        <v>3232</v>
      </c>
      <c r="M279" s="126" t="s">
        <v>4344</v>
      </c>
      <c r="N279" s="40" t="s">
        <v>3228</v>
      </c>
      <c r="O279" s="41" t="s">
        <v>107</v>
      </c>
      <c r="P279" s="38" t="s">
        <v>3173</v>
      </c>
      <c r="Q279" s="38">
        <v>550</v>
      </c>
      <c r="R279" s="38" t="s">
        <v>2836</v>
      </c>
      <c r="S279" s="38" t="s">
        <v>3079</v>
      </c>
      <c r="T279" s="110" t="s">
        <v>190</v>
      </c>
      <c r="U279" s="285">
        <v>654</v>
      </c>
      <c r="V279" s="286">
        <f t="shared" ref="V279:V342" si="7">PRODUCT(U279,8)</f>
        <v>5232</v>
      </c>
      <c r="W279" s="294" t="s">
        <v>398</v>
      </c>
      <c r="X279" s="142" t="s">
        <v>4340</v>
      </c>
      <c r="Y279" s="142" t="s">
        <v>3556</v>
      </c>
      <c r="Z279" s="38" t="s">
        <v>3073</v>
      </c>
      <c r="AA279" s="128">
        <v>43980</v>
      </c>
      <c r="AB279" s="102"/>
      <c r="AC279" s="38" t="s">
        <v>3105</v>
      </c>
      <c r="AD279" s="144" t="s">
        <v>3558</v>
      </c>
      <c r="AE279" s="144" t="s">
        <v>4367</v>
      </c>
    </row>
    <row r="280" spans="1:31" ht="36" customHeight="1">
      <c r="A280" s="37" t="s">
        <v>4345</v>
      </c>
      <c r="B280" s="129" t="s">
        <v>2998</v>
      </c>
      <c r="C280" s="129" t="s">
        <v>2862</v>
      </c>
      <c r="D280" s="129" t="s">
        <v>2997</v>
      </c>
      <c r="E280" s="129" t="s">
        <v>269</v>
      </c>
      <c r="F280" s="131" t="s">
        <v>262</v>
      </c>
      <c r="G280" s="131">
        <v>2024</v>
      </c>
      <c r="H280" s="38" t="s">
        <v>4346</v>
      </c>
      <c r="I280" s="132">
        <v>47858</v>
      </c>
      <c r="J280" s="137"/>
      <c r="K280" s="129" t="s">
        <v>3110</v>
      </c>
      <c r="L280" s="126" t="s">
        <v>3232</v>
      </c>
      <c r="M280" s="126" t="s">
        <v>4347</v>
      </c>
      <c r="N280" s="40" t="s">
        <v>3228</v>
      </c>
      <c r="O280" s="41" t="s">
        <v>107</v>
      </c>
      <c r="P280" s="38" t="s">
        <v>3173</v>
      </c>
      <c r="Q280" s="38">
        <v>258</v>
      </c>
      <c r="R280" s="38" t="s">
        <v>2836</v>
      </c>
      <c r="S280" s="38" t="s">
        <v>3079</v>
      </c>
      <c r="T280" s="110" t="s">
        <v>190</v>
      </c>
      <c r="U280" s="293">
        <v>498</v>
      </c>
      <c r="V280" s="286">
        <f t="shared" si="7"/>
        <v>3984</v>
      </c>
      <c r="W280" s="294" t="s">
        <v>399</v>
      </c>
      <c r="X280" s="142" t="s">
        <v>3299</v>
      </c>
      <c r="Y280" s="142" t="s">
        <v>3556</v>
      </c>
      <c r="Z280" s="38" t="s">
        <v>3073</v>
      </c>
      <c r="AA280" s="128">
        <v>44014</v>
      </c>
      <c r="AB280" s="102" t="s">
        <v>3129</v>
      </c>
      <c r="AC280" s="38" t="s">
        <v>3105</v>
      </c>
      <c r="AD280" s="144" t="s">
        <v>3558</v>
      </c>
      <c r="AE280" s="155" t="s">
        <v>4370</v>
      </c>
    </row>
    <row r="281" spans="1:31" ht="36" customHeight="1">
      <c r="A281" s="37" t="s">
        <v>4348</v>
      </c>
      <c r="B281" s="129" t="s">
        <v>2999</v>
      </c>
      <c r="C281" s="129" t="s">
        <v>354</v>
      </c>
      <c r="D281" s="129" t="s">
        <v>2997</v>
      </c>
      <c r="E281" s="129" t="s">
        <v>269</v>
      </c>
      <c r="F281" s="131" t="s">
        <v>264</v>
      </c>
      <c r="G281" s="131">
        <v>2024</v>
      </c>
      <c r="H281" s="38" t="s">
        <v>4349</v>
      </c>
      <c r="I281" s="132">
        <v>47858</v>
      </c>
      <c r="J281" s="137"/>
      <c r="K281" s="129" t="s">
        <v>3110</v>
      </c>
      <c r="L281" s="126" t="s">
        <v>3232</v>
      </c>
      <c r="M281" s="126" t="s">
        <v>4350</v>
      </c>
      <c r="N281" s="40" t="s">
        <v>3228</v>
      </c>
      <c r="O281" s="41" t="s">
        <v>107</v>
      </c>
      <c r="P281" s="38" t="s">
        <v>3173</v>
      </c>
      <c r="Q281" s="38">
        <v>717</v>
      </c>
      <c r="R281" s="38" t="s">
        <v>2836</v>
      </c>
      <c r="S281" s="38" t="s">
        <v>3079</v>
      </c>
      <c r="T281" s="110" t="s">
        <v>190</v>
      </c>
      <c r="U281" s="293">
        <v>498</v>
      </c>
      <c r="V281" s="286">
        <f t="shared" si="7"/>
        <v>3984</v>
      </c>
      <c r="W281" s="294" t="s">
        <v>400</v>
      </c>
      <c r="X281" s="142" t="s">
        <v>3299</v>
      </c>
      <c r="Y281" s="142" t="s">
        <v>3556</v>
      </c>
      <c r="Z281" s="38" t="s">
        <v>3073</v>
      </c>
      <c r="AA281" s="128">
        <v>44014</v>
      </c>
      <c r="AB281" s="102"/>
      <c r="AC281" s="38" t="s">
        <v>3105</v>
      </c>
      <c r="AD281" s="144" t="s">
        <v>3558</v>
      </c>
      <c r="AE281" s="155" t="s">
        <v>4376</v>
      </c>
    </row>
    <row r="282" spans="1:31" ht="36" customHeight="1">
      <c r="A282" s="145" t="s">
        <v>323</v>
      </c>
      <c r="B282" s="145" t="s">
        <v>5327</v>
      </c>
      <c r="C282" s="145" t="s">
        <v>355</v>
      </c>
      <c r="D282" s="145" t="s">
        <v>5328</v>
      </c>
      <c r="E282" s="145" t="s">
        <v>270</v>
      </c>
      <c r="F282" s="145"/>
      <c r="G282" s="147">
        <v>2024</v>
      </c>
      <c r="H282" s="145" t="s">
        <v>4351</v>
      </c>
      <c r="I282" s="266">
        <v>46426</v>
      </c>
      <c r="J282" s="145"/>
      <c r="K282" s="145" t="s">
        <v>3110</v>
      </c>
      <c r="L282" s="126"/>
      <c r="M282" s="126" t="s">
        <v>4352</v>
      </c>
      <c r="N282" s="40" t="s">
        <v>3228</v>
      </c>
      <c r="O282" s="41" t="s">
        <v>107</v>
      </c>
      <c r="P282" s="38" t="s">
        <v>3173</v>
      </c>
      <c r="Q282" s="38">
        <v>362</v>
      </c>
      <c r="R282" s="38" t="s">
        <v>4353</v>
      </c>
      <c r="S282" s="38" t="s">
        <v>3079</v>
      </c>
      <c r="T282" s="110" t="s">
        <v>190</v>
      </c>
      <c r="U282" s="285">
        <v>300</v>
      </c>
      <c r="V282" s="286">
        <f t="shared" si="7"/>
        <v>2400</v>
      </c>
      <c r="W282" s="294" t="s">
        <v>401</v>
      </c>
      <c r="X282" s="142" t="s">
        <v>3299</v>
      </c>
      <c r="Y282" s="142" t="s">
        <v>3556</v>
      </c>
      <c r="Z282" s="38" t="s">
        <v>3073</v>
      </c>
      <c r="AA282" s="128">
        <v>43787</v>
      </c>
      <c r="AB282" s="102"/>
      <c r="AC282" s="38" t="s">
        <v>3105</v>
      </c>
      <c r="AD282" s="144" t="s">
        <v>3558</v>
      </c>
      <c r="AE282" s="155" t="s">
        <v>4376</v>
      </c>
    </row>
    <row r="283" spans="1:31" ht="36" customHeight="1">
      <c r="A283" s="267" t="s">
        <v>515</v>
      </c>
      <c r="B283" s="268" t="s">
        <v>5329</v>
      </c>
      <c r="C283" s="269" t="s">
        <v>4354</v>
      </c>
      <c r="D283" s="269" t="s">
        <v>5330</v>
      </c>
      <c r="E283" s="268" t="s">
        <v>446</v>
      </c>
      <c r="F283" s="270"/>
      <c r="G283" s="268">
        <v>2024</v>
      </c>
      <c r="H283" s="271" t="s">
        <v>4355</v>
      </c>
      <c r="I283" s="271">
        <v>46470</v>
      </c>
      <c r="J283" s="268" t="s">
        <v>3367</v>
      </c>
      <c r="K283" s="268" t="s">
        <v>3090</v>
      </c>
      <c r="L283" s="126"/>
      <c r="M283" s="126" t="s">
        <v>4356</v>
      </c>
      <c r="N283" s="40" t="s">
        <v>3241</v>
      </c>
      <c r="O283" s="41" t="s">
        <v>623</v>
      </c>
      <c r="P283" s="38" t="s">
        <v>3079</v>
      </c>
      <c r="Q283" s="38">
        <v>362</v>
      </c>
      <c r="R283" s="38" t="s">
        <v>3126</v>
      </c>
      <c r="S283" s="38" t="s">
        <v>3079</v>
      </c>
      <c r="T283" s="110" t="s">
        <v>189</v>
      </c>
      <c r="U283" s="293">
        <v>484</v>
      </c>
      <c r="V283" s="286">
        <f t="shared" si="7"/>
        <v>3872</v>
      </c>
      <c r="W283" s="294" t="s">
        <v>592</v>
      </c>
      <c r="X283" s="142" t="s">
        <v>4357</v>
      </c>
      <c r="Y283" s="142" t="s">
        <v>4358</v>
      </c>
      <c r="Z283" s="38" t="s">
        <v>3073</v>
      </c>
      <c r="AA283" s="128">
        <v>43887</v>
      </c>
      <c r="AB283" s="102"/>
      <c r="AC283" s="38" t="s">
        <v>3166</v>
      </c>
      <c r="AD283" s="195" t="s">
        <v>4359</v>
      </c>
      <c r="AE283" s="155" t="s">
        <v>4376</v>
      </c>
    </row>
    <row r="284" spans="1:31" ht="36" customHeight="1">
      <c r="A284" s="267" t="s">
        <v>830</v>
      </c>
      <c r="B284" s="268" t="s">
        <v>5331</v>
      </c>
      <c r="C284" s="269" t="s">
        <v>861</v>
      </c>
      <c r="D284" s="269" t="s">
        <v>5332</v>
      </c>
      <c r="E284" s="268" t="s">
        <v>773</v>
      </c>
      <c r="F284" s="270"/>
      <c r="G284" s="268">
        <v>2024</v>
      </c>
      <c r="H284" s="271" t="s">
        <v>4360</v>
      </c>
      <c r="I284" s="271">
        <v>46500</v>
      </c>
      <c r="J284" s="268" t="s">
        <v>4361</v>
      </c>
      <c r="K284" s="268" t="s">
        <v>3090</v>
      </c>
      <c r="L284" s="126"/>
      <c r="M284" s="126" t="s">
        <v>4362</v>
      </c>
      <c r="N284" s="40" t="s">
        <v>3360</v>
      </c>
      <c r="O284" s="41" t="s">
        <v>106</v>
      </c>
      <c r="P284" s="38" t="s">
        <v>3079</v>
      </c>
      <c r="Q284" s="38">
        <v>458</v>
      </c>
      <c r="R284" s="38" t="s">
        <v>2836</v>
      </c>
      <c r="S284" s="38" t="s">
        <v>3079</v>
      </c>
      <c r="T284" s="110" t="s">
        <v>189</v>
      </c>
      <c r="U284" s="293">
        <v>364</v>
      </c>
      <c r="V284" s="286">
        <f t="shared" si="7"/>
        <v>2912</v>
      </c>
      <c r="W284" s="294" t="s">
        <v>890</v>
      </c>
      <c r="X284" s="142" t="s">
        <v>4008</v>
      </c>
      <c r="Y284" s="142" t="s">
        <v>3438</v>
      </c>
      <c r="Z284" s="38" t="s">
        <v>3073</v>
      </c>
      <c r="AA284" s="128">
        <v>43887</v>
      </c>
      <c r="AB284" s="102"/>
      <c r="AC284" s="38" t="s">
        <v>3105</v>
      </c>
      <c r="AD284" s="144" t="s">
        <v>3364</v>
      </c>
      <c r="AE284" s="143" t="s">
        <v>3167</v>
      </c>
    </row>
    <row r="285" spans="1:31" ht="36" customHeight="1">
      <c r="A285" s="267" t="s">
        <v>324</v>
      </c>
      <c r="B285" s="268" t="s">
        <v>5333</v>
      </c>
      <c r="C285" s="269" t="s">
        <v>67</v>
      </c>
      <c r="D285" s="269" t="s">
        <v>5334</v>
      </c>
      <c r="E285" s="268" t="s">
        <v>271</v>
      </c>
      <c r="F285" s="270"/>
      <c r="G285" s="268">
        <v>2024</v>
      </c>
      <c r="H285" s="271" t="s">
        <v>4363</v>
      </c>
      <c r="I285" s="271">
        <v>47203</v>
      </c>
      <c r="J285" s="133"/>
      <c r="K285" s="268" t="s">
        <v>3090</v>
      </c>
      <c r="L285" s="126" t="s">
        <v>3232</v>
      </c>
      <c r="M285" s="126" t="s">
        <v>4364</v>
      </c>
      <c r="N285" s="40" t="s">
        <v>3234</v>
      </c>
      <c r="O285" s="41" t="s">
        <v>107</v>
      </c>
      <c r="P285" s="38" t="s">
        <v>3173</v>
      </c>
      <c r="Q285" s="38">
        <v>416</v>
      </c>
      <c r="R285" s="38" t="s">
        <v>2836</v>
      </c>
      <c r="S285" s="38" t="s">
        <v>3079</v>
      </c>
      <c r="T285" s="110" t="s">
        <v>190</v>
      </c>
      <c r="U285" s="285">
        <v>788</v>
      </c>
      <c r="V285" s="286">
        <f t="shared" si="7"/>
        <v>6304</v>
      </c>
      <c r="W285" s="287" t="s">
        <v>402</v>
      </c>
      <c r="X285" s="142" t="s">
        <v>4365</v>
      </c>
      <c r="Y285" s="142" t="s">
        <v>4366</v>
      </c>
      <c r="Z285" s="38" t="s">
        <v>3073</v>
      </c>
      <c r="AA285" s="128">
        <v>43973</v>
      </c>
      <c r="AB285" s="102" t="s">
        <v>3129</v>
      </c>
      <c r="AC285" s="38"/>
      <c r="AD285" s="144" t="s">
        <v>4367</v>
      </c>
      <c r="AE285" s="144" t="s">
        <v>4389</v>
      </c>
    </row>
    <row r="286" spans="1:31" ht="36" customHeight="1">
      <c r="A286" s="39" t="s">
        <v>325</v>
      </c>
      <c r="B286" s="92" t="s">
        <v>325</v>
      </c>
      <c r="C286" s="39" t="s">
        <v>356</v>
      </c>
      <c r="D286" s="156" t="s">
        <v>272</v>
      </c>
      <c r="E286" s="156" t="s">
        <v>273</v>
      </c>
      <c r="F286" s="41"/>
      <c r="G286" s="41">
        <v>2021</v>
      </c>
      <c r="H286" s="41" t="s">
        <v>4368</v>
      </c>
      <c r="I286" s="115">
        <v>48012</v>
      </c>
      <c r="J286" s="202"/>
      <c r="K286" s="39"/>
      <c r="L286" s="126" t="s">
        <v>3232</v>
      </c>
      <c r="M286" s="126" t="s">
        <v>4369</v>
      </c>
      <c r="N286" s="40" t="s">
        <v>3234</v>
      </c>
      <c r="O286" s="41" t="s">
        <v>107</v>
      </c>
      <c r="P286" s="38" t="s">
        <v>3079</v>
      </c>
      <c r="Q286" s="38">
        <v>465</v>
      </c>
      <c r="R286" s="38" t="s">
        <v>2836</v>
      </c>
      <c r="S286" s="38" t="s">
        <v>3079</v>
      </c>
      <c r="T286" s="110" t="s">
        <v>190</v>
      </c>
      <c r="U286" s="285">
        <v>776</v>
      </c>
      <c r="V286" s="286">
        <f t="shared" si="7"/>
        <v>6208</v>
      </c>
      <c r="W286" s="289" t="s">
        <v>403</v>
      </c>
      <c r="X286" s="142" t="s">
        <v>3235</v>
      </c>
      <c r="Y286" s="142" t="s">
        <v>3236</v>
      </c>
      <c r="Z286" s="38" t="s">
        <v>3073</v>
      </c>
      <c r="AA286" s="128">
        <v>44305</v>
      </c>
      <c r="AB286" s="102"/>
      <c r="AC286" s="38"/>
      <c r="AD286" s="155" t="s">
        <v>4370</v>
      </c>
      <c r="AE286" s="143" t="s">
        <v>4396</v>
      </c>
    </row>
    <row r="287" spans="1:31" ht="36" customHeight="1">
      <c r="A287" s="121" t="s">
        <v>170</v>
      </c>
      <c r="B287" s="121" t="s">
        <v>170</v>
      </c>
      <c r="C287" s="121" t="s">
        <v>63</v>
      </c>
      <c r="D287" s="122" t="s">
        <v>140</v>
      </c>
      <c r="E287" s="122" t="s">
        <v>141</v>
      </c>
      <c r="F287" s="123" t="s">
        <v>142</v>
      </c>
      <c r="G287" s="123">
        <v>2022</v>
      </c>
      <c r="H287" s="123" t="s">
        <v>4371</v>
      </c>
      <c r="I287" s="119">
        <v>45566</v>
      </c>
      <c r="J287" s="213" t="s">
        <v>3093</v>
      </c>
      <c r="K287" s="165"/>
      <c r="L287" s="126" t="s">
        <v>3246</v>
      </c>
      <c r="M287" s="126" t="s">
        <v>4372</v>
      </c>
      <c r="N287" s="40" t="s">
        <v>4119</v>
      </c>
      <c r="O287" s="41" t="s">
        <v>104</v>
      </c>
      <c r="P287" s="38" t="s">
        <v>3079</v>
      </c>
      <c r="Q287" s="38">
        <v>746</v>
      </c>
      <c r="R287" s="38" t="s">
        <v>4373</v>
      </c>
      <c r="S287" s="38" t="s">
        <v>3079</v>
      </c>
      <c r="T287" s="110" t="s">
        <v>190</v>
      </c>
      <c r="U287" s="293">
        <v>3520</v>
      </c>
      <c r="V287" s="286">
        <f t="shared" si="7"/>
        <v>28160</v>
      </c>
      <c r="W287" s="289" t="s">
        <v>208</v>
      </c>
      <c r="X287" s="142" t="s">
        <v>4374</v>
      </c>
      <c r="Y287" s="142" t="s">
        <v>4375</v>
      </c>
      <c r="Z287" s="38" t="s">
        <v>3073</v>
      </c>
      <c r="AA287" s="128">
        <v>44936</v>
      </c>
      <c r="AB287" s="102" t="s">
        <v>3129</v>
      </c>
      <c r="AC287" s="40" t="s">
        <v>3105</v>
      </c>
      <c r="AD287" s="155" t="s">
        <v>4376</v>
      </c>
      <c r="AE287" s="143"/>
    </row>
    <row r="288" spans="1:31" ht="36" customHeight="1">
      <c r="A288" s="121" t="s">
        <v>171</v>
      </c>
      <c r="B288" s="121" t="s">
        <v>171</v>
      </c>
      <c r="C288" s="121" t="s">
        <v>4377</v>
      </c>
      <c r="D288" s="122" t="s">
        <v>140</v>
      </c>
      <c r="E288" s="122" t="s">
        <v>141</v>
      </c>
      <c r="F288" s="123" t="s">
        <v>143</v>
      </c>
      <c r="G288" s="123">
        <v>2022</v>
      </c>
      <c r="H288" s="123" t="s">
        <v>4371</v>
      </c>
      <c r="I288" s="119">
        <v>45566</v>
      </c>
      <c r="J288" s="213" t="s">
        <v>3093</v>
      </c>
      <c r="K288" s="165"/>
      <c r="L288" s="126" t="s">
        <v>3246</v>
      </c>
      <c r="M288" s="126" t="s">
        <v>4378</v>
      </c>
      <c r="N288" s="40" t="s">
        <v>4119</v>
      </c>
      <c r="O288" s="41" t="s">
        <v>104</v>
      </c>
      <c r="P288" s="38" t="s">
        <v>3079</v>
      </c>
      <c r="Q288" s="38">
        <v>689</v>
      </c>
      <c r="R288" s="38" t="s">
        <v>4373</v>
      </c>
      <c r="S288" s="38" t="s">
        <v>3079</v>
      </c>
      <c r="T288" s="110" t="s">
        <v>190</v>
      </c>
      <c r="U288" s="293">
        <v>3520</v>
      </c>
      <c r="V288" s="286">
        <f t="shared" si="7"/>
        <v>28160</v>
      </c>
      <c r="W288" s="289" t="s">
        <v>209</v>
      </c>
      <c r="X288" s="142" t="s">
        <v>4374</v>
      </c>
      <c r="Y288" s="142" t="s">
        <v>4375</v>
      </c>
      <c r="Z288" s="38" t="s">
        <v>3073</v>
      </c>
      <c r="AA288" s="128">
        <v>44936</v>
      </c>
      <c r="AB288" s="102" t="s">
        <v>3129</v>
      </c>
      <c r="AC288" s="40" t="s">
        <v>3105</v>
      </c>
      <c r="AD288" s="155" t="s">
        <v>4376</v>
      </c>
      <c r="AE288" s="144" t="s">
        <v>4408</v>
      </c>
    </row>
    <row r="289" spans="1:31" ht="36" customHeight="1">
      <c r="A289" s="121" t="s">
        <v>172</v>
      </c>
      <c r="B289" s="121" t="s">
        <v>172</v>
      </c>
      <c r="C289" s="121" t="s">
        <v>64</v>
      </c>
      <c r="D289" s="122" t="s">
        <v>140</v>
      </c>
      <c r="E289" s="122" t="s">
        <v>141</v>
      </c>
      <c r="F289" s="123" t="s">
        <v>144</v>
      </c>
      <c r="G289" s="123">
        <v>2022</v>
      </c>
      <c r="H289" s="123" t="s">
        <v>4371</v>
      </c>
      <c r="I289" s="119">
        <v>45566</v>
      </c>
      <c r="J289" s="213" t="s">
        <v>3093</v>
      </c>
      <c r="K289" s="165"/>
      <c r="L289" s="39" t="s">
        <v>3246</v>
      </c>
      <c r="M289" s="39" t="s">
        <v>4379</v>
      </c>
      <c r="N289" s="41" t="s">
        <v>4119</v>
      </c>
      <c r="O289" s="41" t="s">
        <v>104</v>
      </c>
      <c r="P289" s="41" t="s">
        <v>3079</v>
      </c>
      <c r="Q289" s="41">
        <v>441</v>
      </c>
      <c r="R289" s="41" t="s">
        <v>4373</v>
      </c>
      <c r="S289" s="41" t="s">
        <v>3079</v>
      </c>
      <c r="T289" s="108" t="s">
        <v>190</v>
      </c>
      <c r="U289" s="315">
        <v>3025</v>
      </c>
      <c r="V289" s="316">
        <f t="shared" si="7"/>
        <v>24200</v>
      </c>
      <c r="W289" s="301" t="s">
        <v>210</v>
      </c>
      <c r="X289" s="227" t="s">
        <v>4374</v>
      </c>
      <c r="Y289" s="227" t="s">
        <v>4375</v>
      </c>
      <c r="Z289" s="41" t="s">
        <v>3073</v>
      </c>
      <c r="AA289" s="187">
        <v>44936</v>
      </c>
      <c r="AB289" s="102" t="s">
        <v>3129</v>
      </c>
      <c r="AC289" s="41" t="s">
        <v>3105</v>
      </c>
      <c r="AD289" s="155" t="s">
        <v>4376</v>
      </c>
      <c r="AE289" s="144" t="s">
        <v>3902</v>
      </c>
    </row>
    <row r="290" spans="1:31" ht="36" customHeight="1">
      <c r="A290" s="267" t="s">
        <v>1081</v>
      </c>
      <c r="B290" s="274" t="s">
        <v>5335</v>
      </c>
      <c r="C290" s="267" t="s">
        <v>2841</v>
      </c>
      <c r="D290" s="267" t="s">
        <v>5336</v>
      </c>
      <c r="E290" s="269" t="s">
        <v>1054</v>
      </c>
      <c r="F290" s="268"/>
      <c r="G290" s="268">
        <v>2024</v>
      </c>
      <c r="H290" s="268" t="s">
        <v>4380</v>
      </c>
      <c r="I290" s="271">
        <v>50390</v>
      </c>
      <c r="J290" s="269" t="s">
        <v>4381</v>
      </c>
      <c r="K290" s="267" t="s">
        <v>3090</v>
      </c>
      <c r="L290" s="126" t="s">
        <v>3333</v>
      </c>
      <c r="M290" s="126" t="s">
        <v>4382</v>
      </c>
      <c r="N290" s="40" t="s">
        <v>3565</v>
      </c>
      <c r="O290" s="41" t="s">
        <v>1013</v>
      </c>
      <c r="P290" s="38" t="s">
        <v>3079</v>
      </c>
      <c r="Q290" s="38">
        <v>130</v>
      </c>
      <c r="R290" s="38" t="s">
        <v>3126</v>
      </c>
      <c r="S290" s="38" t="s">
        <v>3079</v>
      </c>
      <c r="T290" s="110" t="s">
        <v>190</v>
      </c>
      <c r="U290" s="285">
        <v>342</v>
      </c>
      <c r="V290" s="286">
        <f t="shared" si="7"/>
        <v>2736</v>
      </c>
      <c r="W290" s="294" t="s">
        <v>1028</v>
      </c>
      <c r="X290" s="142" t="s">
        <v>3608</v>
      </c>
      <c r="Y290" s="142" t="s">
        <v>4383</v>
      </c>
      <c r="Z290" s="38" t="s">
        <v>3073</v>
      </c>
      <c r="AA290" s="128">
        <v>43970</v>
      </c>
      <c r="AB290" s="102" t="s">
        <v>3082</v>
      </c>
      <c r="AC290" s="38" t="s">
        <v>3166</v>
      </c>
      <c r="AD290" s="143" t="s">
        <v>3167</v>
      </c>
      <c r="AE290" s="144" t="s">
        <v>3338</v>
      </c>
    </row>
    <row r="291" spans="1:31" ht="36" customHeight="1">
      <c r="A291" s="121" t="s">
        <v>183</v>
      </c>
      <c r="B291" s="121" t="s">
        <v>183</v>
      </c>
      <c r="C291" s="121" t="s">
        <v>557</v>
      </c>
      <c r="D291" s="122" t="s">
        <v>447</v>
      </c>
      <c r="E291" s="122" t="s">
        <v>448</v>
      </c>
      <c r="F291" s="123"/>
      <c r="G291" s="123">
        <v>2021</v>
      </c>
      <c r="H291" s="123" t="s">
        <v>4384</v>
      </c>
      <c r="I291" s="119">
        <v>44926</v>
      </c>
      <c r="J291" s="213" t="s">
        <v>3093</v>
      </c>
      <c r="K291" s="39"/>
      <c r="L291" s="126" t="s">
        <v>3246</v>
      </c>
      <c r="M291" s="126" t="s">
        <v>4385</v>
      </c>
      <c r="N291" s="40" t="s">
        <v>4386</v>
      </c>
      <c r="O291" s="41" t="s">
        <v>623</v>
      </c>
      <c r="P291" s="38" t="s">
        <v>3079</v>
      </c>
      <c r="Q291" s="38">
        <v>607</v>
      </c>
      <c r="R291" s="38" t="s">
        <v>2836</v>
      </c>
      <c r="S291" s="38" t="s">
        <v>3079</v>
      </c>
      <c r="T291" s="110" t="s">
        <v>189</v>
      </c>
      <c r="U291" s="293">
        <v>872</v>
      </c>
      <c r="V291" s="286">
        <f t="shared" si="7"/>
        <v>6976</v>
      </c>
      <c r="W291" s="294" t="s">
        <v>593</v>
      </c>
      <c r="X291" s="142" t="s">
        <v>4387</v>
      </c>
      <c r="Y291" s="142" t="s">
        <v>4388</v>
      </c>
      <c r="Z291" s="38" t="s">
        <v>3073</v>
      </c>
      <c r="AA291" s="128">
        <v>44313</v>
      </c>
      <c r="AB291" s="102"/>
      <c r="AC291" s="38" t="s">
        <v>3166</v>
      </c>
      <c r="AD291" s="144" t="s">
        <v>4389</v>
      </c>
      <c r="AE291" s="144" t="s">
        <v>3558</v>
      </c>
    </row>
    <row r="292" spans="1:31" ht="36" customHeight="1">
      <c r="A292" s="39" t="s">
        <v>2616</v>
      </c>
      <c r="B292" s="92" t="s">
        <v>2616</v>
      </c>
      <c r="C292" s="39" t="s">
        <v>4390</v>
      </c>
      <c r="D292" s="156" t="s">
        <v>2614</v>
      </c>
      <c r="E292" s="156" t="s">
        <v>2615</v>
      </c>
      <c r="F292" s="41"/>
      <c r="G292" s="41">
        <v>2023</v>
      </c>
      <c r="H292" s="41" t="s">
        <v>4391</v>
      </c>
      <c r="I292" s="115">
        <v>49765</v>
      </c>
      <c r="J292" s="199"/>
      <c r="K292" s="39"/>
      <c r="L292" s="126" t="s">
        <v>3232</v>
      </c>
      <c r="M292" s="126" t="s">
        <v>4392</v>
      </c>
      <c r="N292" s="40" t="s">
        <v>4393</v>
      </c>
      <c r="O292" s="41" t="s">
        <v>1110</v>
      </c>
      <c r="P292" s="38" t="s">
        <v>3173</v>
      </c>
      <c r="Q292" s="38">
        <v>763</v>
      </c>
      <c r="R292" s="38" t="s">
        <v>2836</v>
      </c>
      <c r="S292" s="38" t="s">
        <v>3079</v>
      </c>
      <c r="T292" s="110" t="s">
        <v>190</v>
      </c>
      <c r="U292" s="285">
        <v>630</v>
      </c>
      <c r="V292" s="286">
        <f t="shared" si="7"/>
        <v>5040</v>
      </c>
      <c r="W292" s="294" t="s">
        <v>2617</v>
      </c>
      <c r="X292" s="142" t="s">
        <v>4394</v>
      </c>
      <c r="Y292" s="142" t="s">
        <v>4395</v>
      </c>
      <c r="Z292" s="38" t="s">
        <v>3073</v>
      </c>
      <c r="AA292" s="128">
        <v>45090</v>
      </c>
      <c r="AB292" s="102"/>
      <c r="AC292" s="38"/>
      <c r="AD292" s="143" t="s">
        <v>4396</v>
      </c>
      <c r="AE292" s="155" t="s">
        <v>4424</v>
      </c>
    </row>
    <row r="293" spans="1:31" ht="36" customHeight="1">
      <c r="A293" s="121" t="s">
        <v>2620</v>
      </c>
      <c r="B293" s="121" t="s">
        <v>2620</v>
      </c>
      <c r="C293" s="121" t="s">
        <v>2621</v>
      </c>
      <c r="D293" s="122" t="s">
        <v>2618</v>
      </c>
      <c r="E293" s="122" t="s">
        <v>2619</v>
      </c>
      <c r="F293" s="123"/>
      <c r="G293" s="123">
        <v>2024</v>
      </c>
      <c r="H293" s="123" t="s">
        <v>4397</v>
      </c>
      <c r="I293" s="115">
        <v>46106</v>
      </c>
      <c r="J293" s="199"/>
      <c r="K293" s="324" t="s">
        <v>5377</v>
      </c>
      <c r="L293" s="126" t="s">
        <v>3232</v>
      </c>
      <c r="M293" s="126" t="s">
        <v>4398</v>
      </c>
      <c r="N293" s="40" t="s">
        <v>4399</v>
      </c>
      <c r="O293" s="41" t="s">
        <v>4400</v>
      </c>
      <c r="P293" s="38" t="s">
        <v>3018</v>
      </c>
      <c r="Q293" s="38">
        <v>799</v>
      </c>
      <c r="R293" s="38" t="s">
        <v>3407</v>
      </c>
      <c r="S293" s="38" t="s">
        <v>3079</v>
      </c>
      <c r="T293" s="110" t="s">
        <v>190</v>
      </c>
      <c r="U293" s="285">
        <v>5500</v>
      </c>
      <c r="V293" s="286">
        <f t="shared" si="7"/>
        <v>44000</v>
      </c>
      <c r="W293" s="294" t="s">
        <v>2622</v>
      </c>
      <c r="X293" s="142" t="s">
        <v>4401</v>
      </c>
      <c r="Y293" s="142" t="s">
        <v>4402</v>
      </c>
      <c r="Z293" s="38" t="s">
        <v>3073</v>
      </c>
      <c r="AA293" s="128" t="s">
        <v>4403</v>
      </c>
      <c r="AB293" s="102" t="s">
        <v>3129</v>
      </c>
      <c r="AC293" s="38"/>
      <c r="AD293" s="143"/>
      <c r="AE293" s="143" t="s">
        <v>3156</v>
      </c>
    </row>
    <row r="294" spans="1:31" ht="36" customHeight="1">
      <c r="A294" s="267" t="s">
        <v>1005</v>
      </c>
      <c r="B294" s="268" t="s">
        <v>5337</v>
      </c>
      <c r="C294" s="269" t="s">
        <v>982</v>
      </c>
      <c r="D294" s="269" t="s">
        <v>5338</v>
      </c>
      <c r="E294" s="268" t="s">
        <v>956</v>
      </c>
      <c r="F294" s="270"/>
      <c r="G294" s="268">
        <v>2024</v>
      </c>
      <c r="H294" s="271" t="s">
        <v>4404</v>
      </c>
      <c r="I294" s="271">
        <v>47809</v>
      </c>
      <c r="J294" s="133"/>
      <c r="K294" s="268" t="s">
        <v>3090</v>
      </c>
      <c r="L294" s="126" t="s">
        <v>95</v>
      </c>
      <c r="M294" s="126" t="s">
        <v>4405</v>
      </c>
      <c r="N294" s="40" t="s">
        <v>4023</v>
      </c>
      <c r="O294" s="41" t="s">
        <v>95</v>
      </c>
      <c r="P294" s="38" t="s">
        <v>3079</v>
      </c>
      <c r="Q294" s="38">
        <v>255</v>
      </c>
      <c r="R294" s="38" t="s">
        <v>3126</v>
      </c>
      <c r="S294" s="38" t="s">
        <v>3079</v>
      </c>
      <c r="T294" s="110" t="s">
        <v>189</v>
      </c>
      <c r="U294" s="293">
        <v>304</v>
      </c>
      <c r="V294" s="286">
        <f t="shared" si="7"/>
        <v>2432</v>
      </c>
      <c r="W294" s="294" t="s">
        <v>927</v>
      </c>
      <c r="X294" s="142" t="s">
        <v>4406</v>
      </c>
      <c r="Y294" s="142" t="s">
        <v>4407</v>
      </c>
      <c r="Z294" s="38" t="s">
        <v>3073</v>
      </c>
      <c r="AA294" s="128">
        <v>43972</v>
      </c>
      <c r="AB294" s="102" t="s">
        <v>3129</v>
      </c>
      <c r="AC294" s="38" t="s">
        <v>3105</v>
      </c>
      <c r="AD294" s="144" t="s">
        <v>4408</v>
      </c>
      <c r="AE294" s="155" t="s">
        <v>4433</v>
      </c>
    </row>
    <row r="295" spans="1:31" ht="36" customHeight="1">
      <c r="A295" s="39" t="s">
        <v>1006</v>
      </c>
      <c r="B295" s="92" t="s">
        <v>1006</v>
      </c>
      <c r="C295" s="39" t="s">
        <v>2397</v>
      </c>
      <c r="D295" s="156" t="s">
        <v>957</v>
      </c>
      <c r="E295" s="156" t="s">
        <v>958</v>
      </c>
      <c r="F295" s="41"/>
      <c r="G295" s="41">
        <v>2021</v>
      </c>
      <c r="H295" s="41" t="s">
        <v>4409</v>
      </c>
      <c r="I295" s="115">
        <v>46437</v>
      </c>
      <c r="J295" s="199"/>
      <c r="K295" s="39"/>
      <c r="L295" s="126" t="s">
        <v>3232</v>
      </c>
      <c r="M295" s="126" t="s">
        <v>4410</v>
      </c>
      <c r="N295" s="40" t="s">
        <v>4029</v>
      </c>
      <c r="O295" s="41" t="s">
        <v>95</v>
      </c>
      <c r="P295" s="38" t="s">
        <v>3173</v>
      </c>
      <c r="Q295" s="38">
        <v>400</v>
      </c>
      <c r="R295" s="38" t="s">
        <v>2836</v>
      </c>
      <c r="S295" s="38" t="s">
        <v>3079</v>
      </c>
      <c r="T295" s="110" t="s">
        <v>190</v>
      </c>
      <c r="U295" s="285">
        <v>534</v>
      </c>
      <c r="V295" s="286">
        <f t="shared" si="7"/>
        <v>4272</v>
      </c>
      <c r="W295" s="294" t="s">
        <v>928</v>
      </c>
      <c r="X295" s="142" t="s">
        <v>4411</v>
      </c>
      <c r="Y295" s="142" t="s">
        <v>4412</v>
      </c>
      <c r="Z295" s="38" t="s">
        <v>3073</v>
      </c>
      <c r="AA295" s="128">
        <v>44305</v>
      </c>
      <c r="AB295" s="102" t="s">
        <v>3129</v>
      </c>
      <c r="AC295" s="38"/>
      <c r="AD295" s="144" t="s">
        <v>3902</v>
      </c>
      <c r="AE295" s="144" t="s">
        <v>3558</v>
      </c>
    </row>
    <row r="296" spans="1:31" ht="36" customHeight="1">
      <c r="A296" s="267" t="s">
        <v>1459</v>
      </c>
      <c r="B296" s="268" t="s">
        <v>5339</v>
      </c>
      <c r="C296" s="269" t="s">
        <v>1488</v>
      </c>
      <c r="D296" s="269" t="s">
        <v>5340</v>
      </c>
      <c r="E296" s="268" t="s">
        <v>1411</v>
      </c>
      <c r="F296" s="270"/>
      <c r="G296" s="268">
        <v>2024</v>
      </c>
      <c r="H296" s="271" t="s">
        <v>4413</v>
      </c>
      <c r="I296" s="271">
        <v>49309</v>
      </c>
      <c r="J296" s="133" t="s">
        <v>4414</v>
      </c>
      <c r="K296" s="268" t="s">
        <v>3090</v>
      </c>
      <c r="L296" s="126" t="s">
        <v>3333</v>
      </c>
      <c r="M296" s="126" t="s">
        <v>4415</v>
      </c>
      <c r="N296" s="40" t="s">
        <v>4416</v>
      </c>
      <c r="O296" s="41" t="s">
        <v>1365</v>
      </c>
      <c r="P296" s="38" t="s">
        <v>3079</v>
      </c>
      <c r="Q296" s="38">
        <v>210</v>
      </c>
      <c r="R296" s="38" t="s">
        <v>3126</v>
      </c>
      <c r="S296" s="38" t="s">
        <v>3079</v>
      </c>
      <c r="T296" s="110" t="s">
        <v>190</v>
      </c>
      <c r="U296" s="285">
        <v>242</v>
      </c>
      <c r="V296" s="286">
        <f t="shared" si="7"/>
        <v>1936</v>
      </c>
      <c r="W296" s="294" t="s">
        <v>1380</v>
      </c>
      <c r="X296" s="142" t="s">
        <v>4417</v>
      </c>
      <c r="Y296" s="142" t="s">
        <v>3571</v>
      </c>
      <c r="Z296" s="38" t="s">
        <v>3073</v>
      </c>
      <c r="AA296" s="128">
        <v>43818</v>
      </c>
      <c r="AB296" s="102" t="s">
        <v>3129</v>
      </c>
      <c r="AC296" s="38"/>
      <c r="AD296" s="144" t="s">
        <v>3338</v>
      </c>
      <c r="AE296" s="155" t="s">
        <v>4440</v>
      </c>
    </row>
    <row r="297" spans="1:31" ht="36" customHeight="1">
      <c r="A297" s="37" t="s">
        <v>326</v>
      </c>
      <c r="B297" s="92" t="s">
        <v>326</v>
      </c>
      <c r="C297" s="37" t="s">
        <v>357</v>
      </c>
      <c r="D297" s="114" t="s">
        <v>274</v>
      </c>
      <c r="E297" s="172" t="s">
        <v>275</v>
      </c>
      <c r="F297" s="40"/>
      <c r="G297" s="38">
        <v>2020</v>
      </c>
      <c r="H297" s="38" t="s">
        <v>4418</v>
      </c>
      <c r="I297" s="134">
        <v>49490</v>
      </c>
      <c r="J297" s="133"/>
      <c r="K297" s="39"/>
      <c r="L297" s="126" t="s">
        <v>3232</v>
      </c>
      <c r="M297" s="126" t="s">
        <v>4419</v>
      </c>
      <c r="N297" s="40" t="s">
        <v>3228</v>
      </c>
      <c r="O297" s="41" t="s">
        <v>107</v>
      </c>
      <c r="P297" s="38" t="s">
        <v>3173</v>
      </c>
      <c r="Q297" s="38">
        <v>239</v>
      </c>
      <c r="R297" s="38" t="s">
        <v>2836</v>
      </c>
      <c r="S297" s="38" t="s">
        <v>3079</v>
      </c>
      <c r="T297" s="110" t="s">
        <v>190</v>
      </c>
      <c r="U297" s="285">
        <v>364</v>
      </c>
      <c r="V297" s="286">
        <f t="shared" si="7"/>
        <v>2912</v>
      </c>
      <c r="W297" s="294" t="s">
        <v>404</v>
      </c>
      <c r="X297" s="142" t="s">
        <v>3299</v>
      </c>
      <c r="Y297" s="142" t="s">
        <v>3556</v>
      </c>
      <c r="Z297" s="38" t="s">
        <v>3073</v>
      </c>
      <c r="AA297" s="128">
        <v>43787</v>
      </c>
      <c r="AB297" s="102"/>
      <c r="AC297" s="38" t="s">
        <v>3105</v>
      </c>
      <c r="AD297" s="144" t="s">
        <v>3558</v>
      </c>
      <c r="AE297" s="144" t="s">
        <v>4445</v>
      </c>
    </row>
    <row r="298" spans="1:31" ht="36" customHeight="1">
      <c r="A298" s="267" t="s">
        <v>1082</v>
      </c>
      <c r="B298" s="274" t="s">
        <v>5341</v>
      </c>
      <c r="C298" s="260" t="s">
        <v>1102</v>
      </c>
      <c r="D298" s="269" t="s">
        <v>5342</v>
      </c>
      <c r="E298" s="269" t="s">
        <v>1055</v>
      </c>
      <c r="F298" s="268"/>
      <c r="G298" s="268">
        <v>2024</v>
      </c>
      <c r="H298" s="271" t="s">
        <v>4420</v>
      </c>
      <c r="I298" s="271">
        <v>46396</v>
      </c>
      <c r="J298" s="133"/>
      <c r="K298" s="267" t="s">
        <v>3090</v>
      </c>
      <c r="L298" s="126" t="s">
        <v>105</v>
      </c>
      <c r="M298" s="126" t="s">
        <v>4421</v>
      </c>
      <c r="N298" s="40" t="s">
        <v>3152</v>
      </c>
      <c r="O298" s="41" t="s">
        <v>1013</v>
      </c>
      <c r="P298" s="38" t="s">
        <v>3079</v>
      </c>
      <c r="Q298" s="38">
        <v>345</v>
      </c>
      <c r="R298" s="38" t="s">
        <v>3126</v>
      </c>
      <c r="S298" s="38" t="s">
        <v>3079</v>
      </c>
      <c r="T298" s="110" t="s">
        <v>190</v>
      </c>
      <c r="U298" s="293">
        <v>352</v>
      </c>
      <c r="V298" s="286">
        <f t="shared" si="7"/>
        <v>2816</v>
      </c>
      <c r="W298" s="294" t="s">
        <v>1029</v>
      </c>
      <c r="X298" s="142" t="s">
        <v>4422</v>
      </c>
      <c r="Y298" s="142" t="s">
        <v>4423</v>
      </c>
      <c r="Z298" s="38" t="s">
        <v>3073</v>
      </c>
      <c r="AA298" s="128">
        <v>43784</v>
      </c>
      <c r="AB298" s="102" t="s">
        <v>3129</v>
      </c>
      <c r="AC298" s="38" t="s">
        <v>3166</v>
      </c>
      <c r="AD298" s="155" t="s">
        <v>4424</v>
      </c>
      <c r="AE298" s="111" t="s">
        <v>4451</v>
      </c>
    </row>
    <row r="299" spans="1:31" ht="36" customHeight="1">
      <c r="A299" s="37" t="s">
        <v>1083</v>
      </c>
      <c r="B299" s="92" t="s">
        <v>1083</v>
      </c>
      <c r="C299" s="37" t="s">
        <v>1103</v>
      </c>
      <c r="D299" s="114" t="s">
        <v>1056</v>
      </c>
      <c r="E299" s="172" t="s">
        <v>1044</v>
      </c>
      <c r="F299" s="40"/>
      <c r="G299" s="40">
        <v>2020</v>
      </c>
      <c r="H299" s="40" t="s">
        <v>4425</v>
      </c>
      <c r="I299" s="134">
        <v>46686</v>
      </c>
      <c r="J299" s="133"/>
      <c r="K299" s="39"/>
      <c r="L299" s="126" t="s">
        <v>3150</v>
      </c>
      <c r="M299" s="126" t="s">
        <v>4426</v>
      </c>
      <c r="N299" s="40" t="s">
        <v>3152</v>
      </c>
      <c r="O299" s="41" t="s">
        <v>1013</v>
      </c>
      <c r="P299" s="38" t="s">
        <v>3079</v>
      </c>
      <c r="Q299" s="38">
        <v>339</v>
      </c>
      <c r="R299" s="38" t="s">
        <v>3126</v>
      </c>
      <c r="S299" s="38" t="s">
        <v>3079</v>
      </c>
      <c r="T299" s="110" t="s">
        <v>190</v>
      </c>
      <c r="U299" s="293">
        <v>436</v>
      </c>
      <c r="V299" s="286">
        <f t="shared" si="7"/>
        <v>3488</v>
      </c>
      <c r="W299" s="294" t="s">
        <v>1030</v>
      </c>
      <c r="X299" s="142" t="s">
        <v>4427</v>
      </c>
      <c r="Y299" s="142" t="s">
        <v>4428</v>
      </c>
      <c r="Z299" s="38" t="s">
        <v>3073</v>
      </c>
      <c r="AA299" s="128">
        <v>43802</v>
      </c>
      <c r="AB299" s="102" t="s">
        <v>3129</v>
      </c>
      <c r="AC299" s="38" t="s">
        <v>3166</v>
      </c>
      <c r="AD299" s="143" t="s">
        <v>3156</v>
      </c>
      <c r="AE299" s="111" t="s">
        <v>4451</v>
      </c>
    </row>
    <row r="300" spans="1:31" ht="36" customHeight="1">
      <c r="A300" s="37" t="s">
        <v>1161</v>
      </c>
      <c r="B300" s="92" t="s">
        <v>1161</v>
      </c>
      <c r="C300" s="37" t="s">
        <v>4429</v>
      </c>
      <c r="D300" s="114" t="s">
        <v>1132</v>
      </c>
      <c r="E300" s="172" t="s">
        <v>1133</v>
      </c>
      <c r="F300" s="40"/>
      <c r="G300" s="40">
        <v>2020</v>
      </c>
      <c r="H300" s="40" t="s">
        <v>4430</v>
      </c>
      <c r="I300" s="134">
        <v>46545</v>
      </c>
      <c r="J300" s="133"/>
      <c r="K300" s="39"/>
      <c r="L300" s="126"/>
      <c r="M300" s="126" t="s">
        <v>4431</v>
      </c>
      <c r="N300" s="40" t="s">
        <v>3263</v>
      </c>
      <c r="O300" s="41" t="s">
        <v>1110</v>
      </c>
      <c r="P300" s="38" t="s">
        <v>3079</v>
      </c>
      <c r="Q300" s="38">
        <v>211</v>
      </c>
      <c r="R300" s="38" t="s">
        <v>3126</v>
      </c>
      <c r="S300" s="38" t="s">
        <v>3079</v>
      </c>
      <c r="T300" s="110" t="s">
        <v>189</v>
      </c>
      <c r="U300" s="293">
        <v>546</v>
      </c>
      <c r="V300" s="286">
        <f t="shared" si="7"/>
        <v>4368</v>
      </c>
      <c r="W300" s="294" t="s">
        <v>1119</v>
      </c>
      <c r="X300" s="142" t="s">
        <v>4432</v>
      </c>
      <c r="Y300" s="142" t="s">
        <v>4069</v>
      </c>
      <c r="Z300" s="38" t="s">
        <v>3073</v>
      </c>
      <c r="AA300" s="128">
        <v>43907</v>
      </c>
      <c r="AB300" s="102"/>
      <c r="AC300" s="38" t="s">
        <v>3166</v>
      </c>
      <c r="AD300" s="155" t="s">
        <v>4433</v>
      </c>
      <c r="AE300" s="144" t="s">
        <v>4451</v>
      </c>
    </row>
    <row r="301" spans="1:31" ht="36" customHeight="1">
      <c r="A301" s="267" t="s">
        <v>327</v>
      </c>
      <c r="B301" s="274" t="s">
        <v>5343</v>
      </c>
      <c r="C301" s="267" t="s">
        <v>358</v>
      </c>
      <c r="D301" s="267" t="s">
        <v>5344</v>
      </c>
      <c r="E301" s="269" t="s">
        <v>276</v>
      </c>
      <c r="F301" s="268"/>
      <c r="G301" s="268">
        <v>2024</v>
      </c>
      <c r="H301" s="268" t="s">
        <v>4434</v>
      </c>
      <c r="I301" s="271">
        <v>46467</v>
      </c>
      <c r="J301" s="268"/>
      <c r="K301" s="267" t="s">
        <v>3090</v>
      </c>
      <c r="L301" s="126" t="s">
        <v>3232</v>
      </c>
      <c r="M301" s="126" t="s">
        <v>4435</v>
      </c>
      <c r="N301" s="40" t="s">
        <v>3228</v>
      </c>
      <c r="O301" s="41" t="s">
        <v>107</v>
      </c>
      <c r="P301" s="38" t="s">
        <v>3173</v>
      </c>
      <c r="Q301" s="38">
        <v>753</v>
      </c>
      <c r="R301" s="38" t="s">
        <v>3095</v>
      </c>
      <c r="S301" s="38" t="s">
        <v>3079</v>
      </c>
      <c r="T301" s="110" t="s">
        <v>190</v>
      </c>
      <c r="U301" s="293">
        <v>1100</v>
      </c>
      <c r="V301" s="286">
        <f t="shared" si="7"/>
        <v>8800</v>
      </c>
      <c r="W301" s="294" t="s">
        <v>405</v>
      </c>
      <c r="X301" s="142" t="s">
        <v>3299</v>
      </c>
      <c r="Y301" s="142" t="s">
        <v>3300</v>
      </c>
      <c r="Z301" s="38" t="s">
        <v>3073</v>
      </c>
      <c r="AA301" s="128">
        <v>43787</v>
      </c>
      <c r="AB301" s="102"/>
      <c r="AC301" s="38" t="s">
        <v>3105</v>
      </c>
      <c r="AD301" s="144" t="s">
        <v>3558</v>
      </c>
      <c r="AE301" s="144" t="s">
        <v>4458</v>
      </c>
    </row>
    <row r="302" spans="1:31" ht="36" customHeight="1">
      <c r="A302" s="39" t="s">
        <v>516</v>
      </c>
      <c r="B302" s="92" t="s">
        <v>516</v>
      </c>
      <c r="C302" s="39" t="s">
        <v>558</v>
      </c>
      <c r="D302" s="156" t="s">
        <v>449</v>
      </c>
      <c r="E302" s="156" t="s">
        <v>450</v>
      </c>
      <c r="F302" s="41"/>
      <c r="G302" s="41">
        <v>2021</v>
      </c>
      <c r="H302" s="41" t="s">
        <v>4436</v>
      </c>
      <c r="I302" s="115">
        <v>46036</v>
      </c>
      <c r="J302" s="199"/>
      <c r="K302" s="39"/>
      <c r="L302" s="126"/>
      <c r="M302" s="126" t="s">
        <v>4437</v>
      </c>
      <c r="N302" s="40" t="s">
        <v>4438</v>
      </c>
      <c r="O302" s="41" t="s">
        <v>623</v>
      </c>
      <c r="P302" s="38" t="s">
        <v>3079</v>
      </c>
      <c r="Q302" s="38">
        <v>274</v>
      </c>
      <c r="R302" s="38" t="s">
        <v>3126</v>
      </c>
      <c r="S302" s="38" t="s">
        <v>3079</v>
      </c>
      <c r="T302" s="110" t="s">
        <v>189</v>
      </c>
      <c r="U302" s="285">
        <v>316</v>
      </c>
      <c r="V302" s="286">
        <f t="shared" si="7"/>
        <v>2528</v>
      </c>
      <c r="W302" s="294" t="s">
        <v>594</v>
      </c>
      <c r="X302" s="142" t="s">
        <v>4148</v>
      </c>
      <c r="Y302" s="142" t="s">
        <v>4439</v>
      </c>
      <c r="Z302" s="38" t="s">
        <v>3073</v>
      </c>
      <c r="AA302" s="128">
        <v>44313</v>
      </c>
      <c r="AB302" s="102"/>
      <c r="AC302" s="38" t="s">
        <v>3166</v>
      </c>
      <c r="AD302" s="155" t="s">
        <v>4440</v>
      </c>
      <c r="AE302" s="155" t="s">
        <v>4462</v>
      </c>
    </row>
    <row r="303" spans="1:31" ht="36" customHeight="1">
      <c r="A303" s="39" t="s">
        <v>699</v>
      </c>
      <c r="B303" s="92" t="s">
        <v>699</v>
      </c>
      <c r="C303" s="39" t="s">
        <v>726</v>
      </c>
      <c r="D303" s="156" t="s">
        <v>658</v>
      </c>
      <c r="E303" s="156" t="s">
        <v>659</v>
      </c>
      <c r="F303" s="41"/>
      <c r="G303" s="41">
        <v>2021</v>
      </c>
      <c r="H303" s="41" t="s">
        <v>4441</v>
      </c>
      <c r="I303" s="119">
        <v>45939</v>
      </c>
      <c r="J303" s="199"/>
      <c r="K303" s="39"/>
      <c r="L303" s="126"/>
      <c r="M303" s="126" t="s">
        <v>4442</v>
      </c>
      <c r="N303" s="40" t="s">
        <v>3343</v>
      </c>
      <c r="O303" s="41" t="s">
        <v>105</v>
      </c>
      <c r="P303" s="38" t="s">
        <v>3173</v>
      </c>
      <c r="Q303" s="38">
        <v>198</v>
      </c>
      <c r="R303" s="38" t="s">
        <v>3126</v>
      </c>
      <c r="S303" s="38" t="s">
        <v>3079</v>
      </c>
      <c r="T303" s="110" t="s">
        <v>190</v>
      </c>
      <c r="U303" s="285">
        <v>320</v>
      </c>
      <c r="V303" s="286">
        <f t="shared" si="7"/>
        <v>2560</v>
      </c>
      <c r="W303" s="294" t="s">
        <v>756</v>
      </c>
      <c r="X303" s="142" t="s">
        <v>4443</v>
      </c>
      <c r="Y303" s="142" t="s">
        <v>4444</v>
      </c>
      <c r="Z303" s="38" t="s">
        <v>3073</v>
      </c>
      <c r="AA303" s="128">
        <v>44175</v>
      </c>
      <c r="AB303" s="102" t="s">
        <v>3129</v>
      </c>
      <c r="AC303" s="38" t="s">
        <v>3105</v>
      </c>
      <c r="AD303" s="144" t="s">
        <v>4445</v>
      </c>
      <c r="AE303" s="144" t="s">
        <v>3176</v>
      </c>
    </row>
    <row r="304" spans="1:31" ht="36" customHeight="1">
      <c r="A304" s="228" t="s">
        <v>831</v>
      </c>
      <c r="B304" s="228" t="s">
        <v>831</v>
      </c>
      <c r="C304" s="39" t="s">
        <v>78</v>
      </c>
      <c r="D304" s="156" t="s">
        <v>789</v>
      </c>
      <c r="E304" s="156" t="s">
        <v>790</v>
      </c>
      <c r="F304" s="41" t="s">
        <v>142</v>
      </c>
      <c r="G304" s="41">
        <v>2021</v>
      </c>
      <c r="H304" s="41" t="s">
        <v>4446</v>
      </c>
      <c r="I304" s="115">
        <v>46062</v>
      </c>
      <c r="J304" s="199"/>
      <c r="K304" s="157"/>
      <c r="L304" s="126" t="s">
        <v>3232</v>
      </c>
      <c r="M304" s="126" t="s">
        <v>4447</v>
      </c>
      <c r="N304" s="40"/>
      <c r="O304" s="41" t="s">
        <v>106</v>
      </c>
      <c r="P304" s="38" t="s">
        <v>3079</v>
      </c>
      <c r="Q304" s="38">
        <v>545</v>
      </c>
      <c r="R304" s="38" t="s">
        <v>4448</v>
      </c>
      <c r="S304" s="38" t="s">
        <v>3079</v>
      </c>
      <c r="T304" s="110" t="s">
        <v>190</v>
      </c>
      <c r="U304" s="285">
        <v>654</v>
      </c>
      <c r="V304" s="286">
        <f t="shared" si="7"/>
        <v>5232</v>
      </c>
      <c r="W304" s="294" t="s">
        <v>891</v>
      </c>
      <c r="X304" s="142" t="s">
        <v>4449</v>
      </c>
      <c r="Y304" s="142" t="s">
        <v>4450</v>
      </c>
      <c r="Z304" s="38" t="s">
        <v>3073</v>
      </c>
      <c r="AA304" s="128">
        <v>44334</v>
      </c>
      <c r="AB304" s="102"/>
      <c r="AC304" s="38"/>
      <c r="AD304" s="111" t="s">
        <v>4451</v>
      </c>
      <c r="AE304" s="144" t="s">
        <v>4473</v>
      </c>
    </row>
    <row r="305" spans="1:31" ht="36" customHeight="1">
      <c r="A305" s="228" t="s">
        <v>832</v>
      </c>
      <c r="B305" s="228" t="s">
        <v>832</v>
      </c>
      <c r="C305" s="39" t="s">
        <v>862</v>
      </c>
      <c r="D305" s="156" t="s">
        <v>789</v>
      </c>
      <c r="E305" s="156" t="s">
        <v>790</v>
      </c>
      <c r="F305" s="41" t="s">
        <v>143</v>
      </c>
      <c r="G305" s="41">
        <v>2021</v>
      </c>
      <c r="H305" s="41" t="s">
        <v>4446</v>
      </c>
      <c r="I305" s="115">
        <v>46062</v>
      </c>
      <c r="J305" s="202"/>
      <c r="K305" s="39"/>
      <c r="L305" s="126" t="s">
        <v>3232</v>
      </c>
      <c r="M305" s="126" t="s">
        <v>4452</v>
      </c>
      <c r="N305" s="40"/>
      <c r="O305" s="41" t="s">
        <v>106</v>
      </c>
      <c r="P305" s="38" t="s">
        <v>3079</v>
      </c>
      <c r="Q305" s="38">
        <v>609</v>
      </c>
      <c r="R305" s="38" t="s">
        <v>4448</v>
      </c>
      <c r="S305" s="38" t="s">
        <v>3079</v>
      </c>
      <c r="T305" s="110" t="s">
        <v>190</v>
      </c>
      <c r="U305" s="285">
        <v>654</v>
      </c>
      <c r="V305" s="286">
        <f t="shared" si="7"/>
        <v>5232</v>
      </c>
      <c r="W305" s="294" t="s">
        <v>892</v>
      </c>
      <c r="X305" s="142" t="s">
        <v>4449</v>
      </c>
      <c r="Y305" s="142" t="s">
        <v>4450</v>
      </c>
      <c r="Z305" s="38" t="s">
        <v>3073</v>
      </c>
      <c r="AA305" s="128">
        <v>44334</v>
      </c>
      <c r="AB305" s="102"/>
      <c r="AC305" s="38"/>
      <c r="AD305" s="111" t="s">
        <v>4451</v>
      </c>
      <c r="AE305" s="155" t="s">
        <v>3203</v>
      </c>
    </row>
    <row r="306" spans="1:31" ht="36" customHeight="1">
      <c r="A306" s="39" t="s">
        <v>833</v>
      </c>
      <c r="B306" s="92" t="s">
        <v>833</v>
      </c>
      <c r="C306" s="39" t="s">
        <v>79</v>
      </c>
      <c r="D306" s="156" t="s">
        <v>791</v>
      </c>
      <c r="E306" s="156" t="s">
        <v>790</v>
      </c>
      <c r="F306" s="41" t="s">
        <v>144</v>
      </c>
      <c r="G306" s="41">
        <v>2023</v>
      </c>
      <c r="H306" s="41" t="s">
        <v>4453</v>
      </c>
      <c r="I306" s="115">
        <v>46062</v>
      </c>
      <c r="J306" s="39"/>
      <c r="K306" s="199"/>
      <c r="L306" s="126" t="s">
        <v>3232</v>
      </c>
      <c r="M306" s="126" t="s">
        <v>4454</v>
      </c>
      <c r="N306" s="40"/>
      <c r="O306" s="41" t="s">
        <v>106</v>
      </c>
      <c r="P306" s="38" t="s">
        <v>3079</v>
      </c>
      <c r="Q306" s="38">
        <v>387</v>
      </c>
      <c r="R306" s="38" t="s">
        <v>4448</v>
      </c>
      <c r="S306" s="38" t="s">
        <v>3079</v>
      </c>
      <c r="T306" s="110" t="s">
        <v>190</v>
      </c>
      <c r="U306" s="293">
        <v>654</v>
      </c>
      <c r="V306" s="286">
        <f t="shared" si="7"/>
        <v>5232</v>
      </c>
      <c r="W306" s="294" t="s">
        <v>893</v>
      </c>
      <c r="X306" s="142" t="s">
        <v>4449</v>
      </c>
      <c r="Y306" s="142" t="s">
        <v>4450</v>
      </c>
      <c r="Z306" s="38" t="s">
        <v>3073</v>
      </c>
      <c r="AA306" s="128">
        <v>44991</v>
      </c>
      <c r="AB306" s="102" t="s">
        <v>3129</v>
      </c>
      <c r="AC306" s="38"/>
      <c r="AD306" s="144" t="s">
        <v>4451</v>
      </c>
      <c r="AE306" s="141" t="s">
        <v>3902</v>
      </c>
    </row>
    <row r="307" spans="1:31" ht="36" customHeight="1">
      <c r="A307" s="39" t="s">
        <v>834</v>
      </c>
      <c r="B307" s="92" t="s">
        <v>834</v>
      </c>
      <c r="C307" s="39" t="s">
        <v>863</v>
      </c>
      <c r="D307" s="156" t="s">
        <v>792</v>
      </c>
      <c r="E307" s="156" t="s">
        <v>793</v>
      </c>
      <c r="F307" s="41"/>
      <c r="G307" s="41">
        <v>2020</v>
      </c>
      <c r="H307" s="41" t="s">
        <v>4455</v>
      </c>
      <c r="I307" s="115">
        <v>46387</v>
      </c>
      <c r="J307" s="39"/>
      <c r="K307" s="199"/>
      <c r="L307" s="126"/>
      <c r="M307" s="126" t="s">
        <v>4456</v>
      </c>
      <c r="N307" s="40" t="s">
        <v>3837</v>
      </c>
      <c r="O307" s="41" t="s">
        <v>106</v>
      </c>
      <c r="P307" s="38" t="s">
        <v>3079</v>
      </c>
      <c r="Q307" s="38">
        <v>353</v>
      </c>
      <c r="R307" s="38" t="s">
        <v>2836</v>
      </c>
      <c r="S307" s="38" t="s">
        <v>3079</v>
      </c>
      <c r="T307" s="110" t="s">
        <v>189</v>
      </c>
      <c r="U307" s="293">
        <v>412</v>
      </c>
      <c r="V307" s="286">
        <f t="shared" si="7"/>
        <v>3296</v>
      </c>
      <c r="W307" s="294" t="s">
        <v>894</v>
      </c>
      <c r="X307" s="142" t="s">
        <v>4457</v>
      </c>
      <c r="Y307" s="142" t="s">
        <v>3676</v>
      </c>
      <c r="Z307" s="38" t="s">
        <v>3073</v>
      </c>
      <c r="AA307" s="128">
        <v>43784</v>
      </c>
      <c r="AB307" s="102"/>
      <c r="AC307" s="38" t="s">
        <v>3105</v>
      </c>
      <c r="AD307" s="144" t="s">
        <v>4458</v>
      </c>
      <c r="AE307" s="232" t="s">
        <v>3454</v>
      </c>
    </row>
    <row r="308" spans="1:31" ht="36" customHeight="1">
      <c r="A308" s="37" t="s">
        <v>328</v>
      </c>
      <c r="B308" s="92" t="s">
        <v>328</v>
      </c>
      <c r="C308" s="37" t="s">
        <v>359</v>
      </c>
      <c r="D308" s="114" t="s">
        <v>277</v>
      </c>
      <c r="E308" s="172" t="s">
        <v>278</v>
      </c>
      <c r="F308" s="40"/>
      <c r="G308" s="40">
        <v>2021</v>
      </c>
      <c r="H308" s="40" t="s">
        <v>4459</v>
      </c>
      <c r="I308" s="134">
        <v>46200</v>
      </c>
      <c r="J308" s="229"/>
      <c r="K308" s="39"/>
      <c r="L308" s="126"/>
      <c r="M308" s="126" t="s">
        <v>4460</v>
      </c>
      <c r="N308" s="40"/>
      <c r="O308" s="41" t="s">
        <v>107</v>
      </c>
      <c r="P308" s="38" t="s">
        <v>3173</v>
      </c>
      <c r="Q308" s="38">
        <v>410</v>
      </c>
      <c r="R308" s="38" t="s">
        <v>3126</v>
      </c>
      <c r="S308" s="38" t="s">
        <v>3079</v>
      </c>
      <c r="T308" s="110" t="s">
        <v>190</v>
      </c>
      <c r="U308" s="293">
        <v>464</v>
      </c>
      <c r="V308" s="286">
        <f t="shared" si="7"/>
        <v>3712</v>
      </c>
      <c r="W308" s="289" t="s">
        <v>406</v>
      </c>
      <c r="X308" s="142" t="s">
        <v>4461</v>
      </c>
      <c r="Y308" s="142" t="s">
        <v>3562</v>
      </c>
      <c r="Z308" s="38" t="s">
        <v>3073</v>
      </c>
      <c r="AA308" s="128">
        <v>44175</v>
      </c>
      <c r="AB308" s="102"/>
      <c r="AC308" s="38"/>
      <c r="AD308" s="155" t="s">
        <v>4462</v>
      </c>
      <c r="AE308" s="195" t="s">
        <v>4492</v>
      </c>
    </row>
    <row r="309" spans="1:31" ht="36" customHeight="1">
      <c r="A309" s="39" t="s">
        <v>2625</v>
      </c>
      <c r="B309" s="92" t="s">
        <v>2625</v>
      </c>
      <c r="C309" s="39" t="s">
        <v>2626</v>
      </c>
      <c r="D309" s="156" t="s">
        <v>2623</v>
      </c>
      <c r="E309" s="156" t="s">
        <v>2624</v>
      </c>
      <c r="F309" s="41" t="s">
        <v>118</v>
      </c>
      <c r="G309" s="41">
        <v>2023</v>
      </c>
      <c r="H309" s="41" t="s">
        <v>4463</v>
      </c>
      <c r="I309" s="115">
        <v>47672</v>
      </c>
      <c r="J309" s="39" t="s">
        <v>4464</v>
      </c>
      <c r="K309" s="199"/>
      <c r="L309" s="126" t="s">
        <v>3232</v>
      </c>
      <c r="M309" s="126" t="s">
        <v>4465</v>
      </c>
      <c r="N309" s="40" t="s">
        <v>4466</v>
      </c>
      <c r="O309" s="41" t="s">
        <v>107</v>
      </c>
      <c r="P309" s="38" t="s">
        <v>3173</v>
      </c>
      <c r="Q309" s="38" t="s">
        <v>4467</v>
      </c>
      <c r="R309" s="38" t="s">
        <v>2836</v>
      </c>
      <c r="S309" s="38" t="s">
        <v>3079</v>
      </c>
      <c r="T309" s="110" t="s">
        <v>190</v>
      </c>
      <c r="U309" s="293">
        <v>994</v>
      </c>
      <c r="V309" s="286">
        <f t="shared" si="7"/>
        <v>7952</v>
      </c>
      <c r="W309" s="294" t="s">
        <v>2627</v>
      </c>
      <c r="X309" s="142" t="s">
        <v>3174</v>
      </c>
      <c r="Y309" s="142" t="s">
        <v>3673</v>
      </c>
      <c r="Z309" s="38" t="s">
        <v>3073</v>
      </c>
      <c r="AA309" s="128">
        <v>45077</v>
      </c>
      <c r="AB309" s="102" t="s">
        <v>3129</v>
      </c>
      <c r="AC309" s="38" t="s">
        <v>3105</v>
      </c>
      <c r="AD309" s="144" t="s">
        <v>3176</v>
      </c>
      <c r="AE309" s="155" t="s">
        <v>3596</v>
      </c>
    </row>
    <row r="310" spans="1:31" ht="36" customHeight="1">
      <c r="A310" s="121" t="s">
        <v>517</v>
      </c>
      <c r="B310" s="121" t="s">
        <v>517</v>
      </c>
      <c r="C310" s="121" t="s">
        <v>559</v>
      </c>
      <c r="D310" s="122" t="s">
        <v>451</v>
      </c>
      <c r="E310" s="122" t="s">
        <v>452</v>
      </c>
      <c r="F310" s="123"/>
      <c r="G310" s="123">
        <v>2021</v>
      </c>
      <c r="H310" s="123" t="s">
        <v>4468</v>
      </c>
      <c r="I310" s="119">
        <v>44561</v>
      </c>
      <c r="J310" s="213" t="s">
        <v>3295</v>
      </c>
      <c r="K310" s="39"/>
      <c r="L310" s="126" t="s">
        <v>3749</v>
      </c>
      <c r="M310" s="126" t="s">
        <v>4469</v>
      </c>
      <c r="N310" s="40" t="s">
        <v>3241</v>
      </c>
      <c r="O310" s="41" t="s">
        <v>623</v>
      </c>
      <c r="P310" s="38" t="s">
        <v>3079</v>
      </c>
      <c r="Q310" s="38">
        <v>296</v>
      </c>
      <c r="R310" s="38" t="s">
        <v>4470</v>
      </c>
      <c r="S310" s="38" t="s">
        <v>3079</v>
      </c>
      <c r="T310" s="110" t="s">
        <v>192</v>
      </c>
      <c r="U310" s="293">
        <v>720</v>
      </c>
      <c r="V310" s="286">
        <f t="shared" si="7"/>
        <v>5760</v>
      </c>
      <c r="W310" s="294" t="s">
        <v>595</v>
      </c>
      <c r="X310" s="142" t="s">
        <v>4471</v>
      </c>
      <c r="Y310" s="142" t="s">
        <v>4472</v>
      </c>
      <c r="Z310" s="38" t="s">
        <v>3073</v>
      </c>
      <c r="AA310" s="128">
        <v>44175</v>
      </c>
      <c r="AB310" s="102"/>
      <c r="AC310" s="38" t="s">
        <v>3166</v>
      </c>
      <c r="AD310" s="144" t="s">
        <v>4473</v>
      </c>
      <c r="AE310" s="144" t="s">
        <v>4500</v>
      </c>
    </row>
    <row r="311" spans="1:31" ht="36" customHeight="1">
      <c r="A311" s="37" t="s">
        <v>1882</v>
      </c>
      <c r="B311" s="92" t="s">
        <v>1882</v>
      </c>
      <c r="C311" s="39" t="s">
        <v>1872</v>
      </c>
      <c r="D311" s="156" t="s">
        <v>1860</v>
      </c>
      <c r="E311" s="156" t="s">
        <v>1861</v>
      </c>
      <c r="F311" s="41"/>
      <c r="G311" s="41">
        <v>2020</v>
      </c>
      <c r="H311" s="41" t="s">
        <v>4474</v>
      </c>
      <c r="I311" s="115">
        <v>46203</v>
      </c>
      <c r="J311" s="39" t="s">
        <v>4475</v>
      </c>
      <c r="K311" s="39"/>
      <c r="L311" s="126"/>
      <c r="M311" s="126" t="s">
        <v>4476</v>
      </c>
      <c r="N311" s="40" t="s">
        <v>3101</v>
      </c>
      <c r="O311" s="41" t="s">
        <v>1836</v>
      </c>
      <c r="P311" s="38" t="s">
        <v>3079</v>
      </c>
      <c r="Q311" s="38">
        <v>338</v>
      </c>
      <c r="R311" s="38" t="s">
        <v>3095</v>
      </c>
      <c r="S311" s="38" t="s">
        <v>3079</v>
      </c>
      <c r="T311" s="110" t="s">
        <v>191</v>
      </c>
      <c r="U311" s="293">
        <v>436</v>
      </c>
      <c r="V311" s="286">
        <f t="shared" si="7"/>
        <v>3488</v>
      </c>
      <c r="W311" s="294" t="s">
        <v>1846</v>
      </c>
      <c r="X311" s="142" t="s">
        <v>4477</v>
      </c>
      <c r="Y311" s="142" t="s">
        <v>4478</v>
      </c>
      <c r="Z311" s="38" t="s">
        <v>3073</v>
      </c>
      <c r="AA311" s="128">
        <v>43914</v>
      </c>
      <c r="AB311" s="38">
        <v>12</v>
      </c>
      <c r="AC311" s="38"/>
      <c r="AD311" s="155" t="s">
        <v>3203</v>
      </c>
      <c r="AE311" s="144" t="s">
        <v>3176</v>
      </c>
    </row>
    <row r="312" spans="1:31" ht="36" customHeight="1">
      <c r="A312" s="39" t="s">
        <v>1007</v>
      </c>
      <c r="B312" s="92" t="s">
        <v>1007</v>
      </c>
      <c r="C312" s="39" t="s">
        <v>983</v>
      </c>
      <c r="D312" s="156" t="s">
        <v>959</v>
      </c>
      <c r="E312" s="156" t="s">
        <v>960</v>
      </c>
      <c r="F312" s="41"/>
      <c r="G312" s="41">
        <v>2021</v>
      </c>
      <c r="H312" s="41" t="s">
        <v>4479</v>
      </c>
      <c r="I312" s="115">
        <v>46022</v>
      </c>
      <c r="J312" s="39"/>
      <c r="K312" s="39"/>
      <c r="L312" s="126" t="s">
        <v>95</v>
      </c>
      <c r="M312" s="126" t="s">
        <v>4480</v>
      </c>
      <c r="N312" s="40" t="s">
        <v>3899</v>
      </c>
      <c r="O312" s="41" t="s">
        <v>95</v>
      </c>
      <c r="P312" s="38" t="s">
        <v>3079</v>
      </c>
      <c r="Q312" s="38">
        <v>176</v>
      </c>
      <c r="R312" s="38" t="s">
        <v>3126</v>
      </c>
      <c r="S312" s="38" t="s">
        <v>3079</v>
      </c>
      <c r="T312" s="110" t="s">
        <v>190</v>
      </c>
      <c r="U312" s="293">
        <v>242</v>
      </c>
      <c r="V312" s="286">
        <f t="shared" si="7"/>
        <v>1936</v>
      </c>
      <c r="W312" s="294" t="s">
        <v>929</v>
      </c>
      <c r="X312" s="142" t="s">
        <v>4481</v>
      </c>
      <c r="Y312" s="142" t="s">
        <v>4193</v>
      </c>
      <c r="Z312" s="38" t="s">
        <v>3073</v>
      </c>
      <c r="AA312" s="128">
        <v>44340</v>
      </c>
      <c r="AB312" s="102"/>
      <c r="AC312" s="38" t="s">
        <v>3166</v>
      </c>
      <c r="AD312" s="141" t="s">
        <v>3902</v>
      </c>
      <c r="AE312" s="144" t="s">
        <v>4507</v>
      </c>
    </row>
    <row r="313" spans="1:31" ht="36" customHeight="1">
      <c r="A313" s="42" t="s">
        <v>518</v>
      </c>
      <c r="B313" s="92" t="s">
        <v>518</v>
      </c>
      <c r="C313" s="42" t="s">
        <v>560</v>
      </c>
      <c r="D313" s="188" t="s">
        <v>453</v>
      </c>
      <c r="E313" s="218" t="s">
        <v>454</v>
      </c>
      <c r="F313" s="219"/>
      <c r="G313" s="219">
        <v>2022</v>
      </c>
      <c r="H313" s="219" t="s">
        <v>4482</v>
      </c>
      <c r="I313" s="132">
        <v>46387</v>
      </c>
      <c r="J313" s="230"/>
      <c r="K313" s="42"/>
      <c r="L313" s="42" t="s">
        <v>4483</v>
      </c>
      <c r="M313" s="206" t="s">
        <v>4484</v>
      </c>
      <c r="N313" s="219" t="s">
        <v>3241</v>
      </c>
      <c r="O313" s="231" t="s">
        <v>623</v>
      </c>
      <c r="P313" s="116" t="s">
        <v>3079</v>
      </c>
      <c r="Q313" s="116">
        <v>295</v>
      </c>
      <c r="R313" s="116" t="s">
        <v>4485</v>
      </c>
      <c r="S313" s="116" t="s">
        <v>3079</v>
      </c>
      <c r="T313" s="312" t="s">
        <v>190</v>
      </c>
      <c r="U313" s="306">
        <v>902</v>
      </c>
      <c r="V313" s="286">
        <f t="shared" si="7"/>
        <v>7216</v>
      </c>
      <c r="W313" s="308" t="s">
        <v>596</v>
      </c>
      <c r="X313" s="207" t="s">
        <v>4486</v>
      </c>
      <c r="Y313" s="207" t="s">
        <v>4487</v>
      </c>
      <c r="Z313" s="116" t="s">
        <v>3073</v>
      </c>
      <c r="AA313" s="128">
        <v>44624</v>
      </c>
      <c r="AB313" s="102"/>
      <c r="AC313" s="231"/>
      <c r="AD313" s="232" t="s">
        <v>3454</v>
      </c>
      <c r="AE313" s="195" t="s">
        <v>4359</v>
      </c>
    </row>
    <row r="314" spans="1:31" ht="36" customHeight="1">
      <c r="A314" s="39" t="s">
        <v>519</v>
      </c>
      <c r="B314" s="92" t="s">
        <v>519</v>
      </c>
      <c r="C314" s="42" t="s">
        <v>561</v>
      </c>
      <c r="D314" s="188" t="s">
        <v>455</v>
      </c>
      <c r="E314" s="218" t="s">
        <v>456</v>
      </c>
      <c r="F314" s="219"/>
      <c r="G314" s="219">
        <v>2020</v>
      </c>
      <c r="H314" s="219" t="s">
        <v>4488</v>
      </c>
      <c r="I314" s="132">
        <v>52928</v>
      </c>
      <c r="J314" s="199" t="s">
        <v>4489</v>
      </c>
      <c r="K314" s="39"/>
      <c r="L314" s="126"/>
      <c r="M314" s="126" t="s">
        <v>4490</v>
      </c>
      <c r="N314" s="40" t="s">
        <v>3241</v>
      </c>
      <c r="O314" s="41" t="s">
        <v>623</v>
      </c>
      <c r="P314" s="38" t="s">
        <v>3079</v>
      </c>
      <c r="Q314" s="38">
        <v>146</v>
      </c>
      <c r="R314" s="38" t="s">
        <v>3126</v>
      </c>
      <c r="S314" s="38" t="s">
        <v>3079</v>
      </c>
      <c r="T314" s="110" t="s">
        <v>189</v>
      </c>
      <c r="U314" s="293">
        <v>290</v>
      </c>
      <c r="V314" s="286">
        <f t="shared" si="7"/>
        <v>2320</v>
      </c>
      <c r="W314" s="294" t="s">
        <v>597</v>
      </c>
      <c r="X314" s="142" t="s">
        <v>4491</v>
      </c>
      <c r="Y314" s="142" t="s">
        <v>4472</v>
      </c>
      <c r="Z314" s="38" t="s">
        <v>3073</v>
      </c>
      <c r="AA314" s="128">
        <v>43887</v>
      </c>
      <c r="AB314" s="102"/>
      <c r="AC314" s="38" t="s">
        <v>3166</v>
      </c>
      <c r="AD314" s="195" t="s">
        <v>4492</v>
      </c>
      <c r="AE314" s="144" t="s">
        <v>3596</v>
      </c>
    </row>
    <row r="315" spans="1:31" ht="36" customHeight="1">
      <c r="A315" s="112" t="s">
        <v>1460</v>
      </c>
      <c r="B315" s="92" t="s">
        <v>1460</v>
      </c>
      <c r="C315" s="39" t="s">
        <v>1887</v>
      </c>
      <c r="D315" s="156" t="s">
        <v>1412</v>
      </c>
      <c r="E315" s="156" t="s">
        <v>1413</v>
      </c>
      <c r="F315" s="41"/>
      <c r="G315" s="41">
        <v>2021</v>
      </c>
      <c r="H315" s="41" t="s">
        <v>4493</v>
      </c>
      <c r="I315" s="115">
        <v>46137</v>
      </c>
      <c r="J315" s="187"/>
      <c r="K315" s="39"/>
      <c r="L315" s="37"/>
      <c r="M315" s="37" t="s">
        <v>4494</v>
      </c>
      <c r="N315" s="38"/>
      <c r="O315" s="41" t="s">
        <v>1365</v>
      </c>
      <c r="P315" s="38" t="s">
        <v>3079</v>
      </c>
      <c r="Q315" s="38">
        <v>217</v>
      </c>
      <c r="R315" s="38" t="s">
        <v>2836</v>
      </c>
      <c r="S315" s="38" t="s">
        <v>3079</v>
      </c>
      <c r="T315" s="110" t="s">
        <v>190</v>
      </c>
      <c r="U315" s="293">
        <v>166</v>
      </c>
      <c r="V315" s="286">
        <f t="shared" si="7"/>
        <v>1328</v>
      </c>
      <c r="W315" s="287" t="s">
        <v>1381</v>
      </c>
      <c r="X315" s="109" t="s">
        <v>4495</v>
      </c>
      <c r="Y315" s="174" t="s">
        <v>4496</v>
      </c>
      <c r="Z315" s="38" t="s">
        <v>3073</v>
      </c>
      <c r="AA315" s="107">
        <v>44333</v>
      </c>
      <c r="AB315" s="102"/>
      <c r="AC315" s="38"/>
      <c r="AD315" s="155" t="s">
        <v>3596</v>
      </c>
      <c r="AE315" s="144" t="s">
        <v>4517</v>
      </c>
    </row>
    <row r="316" spans="1:31" ht="36" customHeight="1">
      <c r="A316" s="39" t="s">
        <v>1344</v>
      </c>
      <c r="B316" s="92" t="s">
        <v>1344</v>
      </c>
      <c r="C316" s="39" t="s">
        <v>1319</v>
      </c>
      <c r="D316" s="156" t="s">
        <v>1277</v>
      </c>
      <c r="E316" s="156" t="s">
        <v>1278</v>
      </c>
      <c r="F316" s="41"/>
      <c r="G316" s="41">
        <v>2020</v>
      </c>
      <c r="H316" s="41" t="s">
        <v>4497</v>
      </c>
      <c r="I316" s="115">
        <v>47202</v>
      </c>
      <c r="J316" s="199"/>
      <c r="K316" s="39"/>
      <c r="L316" s="126" t="s">
        <v>4498</v>
      </c>
      <c r="M316" s="126" t="s">
        <v>4499</v>
      </c>
      <c r="N316" s="40" t="s">
        <v>3465</v>
      </c>
      <c r="O316" s="41" t="s">
        <v>1233</v>
      </c>
      <c r="P316" s="38" t="s">
        <v>3079</v>
      </c>
      <c r="Q316" s="38">
        <v>379</v>
      </c>
      <c r="R316" s="38" t="s">
        <v>3126</v>
      </c>
      <c r="S316" s="38" t="s">
        <v>3079</v>
      </c>
      <c r="T316" s="110" t="s">
        <v>189</v>
      </c>
      <c r="U316" s="285">
        <v>364</v>
      </c>
      <c r="V316" s="286">
        <f t="shared" si="7"/>
        <v>2912</v>
      </c>
      <c r="W316" s="294" t="s">
        <v>1245</v>
      </c>
      <c r="X316" s="142" t="s">
        <v>3716</v>
      </c>
      <c r="Y316" s="142" t="s">
        <v>3468</v>
      </c>
      <c r="Z316" s="38" t="s">
        <v>3073</v>
      </c>
      <c r="AA316" s="128">
        <v>43774</v>
      </c>
      <c r="AB316" s="102" t="s">
        <v>3129</v>
      </c>
      <c r="AC316" s="38" t="s">
        <v>3166</v>
      </c>
      <c r="AD316" s="144" t="s">
        <v>4500</v>
      </c>
      <c r="AE316" s="155" t="s">
        <v>4523</v>
      </c>
    </row>
    <row r="317" spans="1:31" ht="36" customHeight="1">
      <c r="A317" s="39" t="s">
        <v>329</v>
      </c>
      <c r="B317" s="92" t="s">
        <v>329</v>
      </c>
      <c r="C317" s="39" t="s">
        <v>360</v>
      </c>
      <c r="D317" s="156" t="s">
        <v>279</v>
      </c>
      <c r="E317" s="156" t="s">
        <v>280</v>
      </c>
      <c r="F317" s="41"/>
      <c r="G317" s="41">
        <v>2020</v>
      </c>
      <c r="H317" s="41" t="s">
        <v>4501</v>
      </c>
      <c r="I317" s="115">
        <v>46387</v>
      </c>
      <c r="J317" s="39"/>
      <c r="K317" s="199"/>
      <c r="L317" s="126"/>
      <c r="M317" s="126" t="s">
        <v>4502</v>
      </c>
      <c r="N317" s="40" t="s">
        <v>3228</v>
      </c>
      <c r="O317" s="41" t="s">
        <v>107</v>
      </c>
      <c r="P317" s="38" t="s">
        <v>3079</v>
      </c>
      <c r="Q317" s="38">
        <v>531</v>
      </c>
      <c r="R317" s="38" t="s">
        <v>3095</v>
      </c>
      <c r="S317" s="38" t="s">
        <v>3079</v>
      </c>
      <c r="T317" s="110" t="s">
        <v>189</v>
      </c>
      <c r="U317" s="306">
        <v>386</v>
      </c>
      <c r="V317" s="286">
        <f t="shared" si="7"/>
        <v>3088</v>
      </c>
      <c r="W317" s="294" t="s">
        <v>407</v>
      </c>
      <c r="X317" s="142" t="s">
        <v>4503</v>
      </c>
      <c r="Y317" s="142" t="s">
        <v>4504</v>
      </c>
      <c r="Z317" s="38" t="s">
        <v>3073</v>
      </c>
      <c r="AA317" s="128">
        <v>43787</v>
      </c>
      <c r="AB317" s="102"/>
      <c r="AC317" s="38" t="s">
        <v>3105</v>
      </c>
      <c r="AD317" s="144" t="s">
        <v>3176</v>
      </c>
      <c r="AE317" s="144" t="s">
        <v>4526</v>
      </c>
    </row>
    <row r="318" spans="1:31" ht="36" customHeight="1">
      <c r="A318" s="39" t="s">
        <v>1008</v>
      </c>
      <c r="B318" s="92" t="s">
        <v>1008</v>
      </c>
      <c r="C318" s="39" t="s">
        <v>984</v>
      </c>
      <c r="D318" s="156" t="s">
        <v>961</v>
      </c>
      <c r="E318" s="172" t="s">
        <v>962</v>
      </c>
      <c r="F318" s="40"/>
      <c r="G318" s="41">
        <v>2022</v>
      </c>
      <c r="H318" s="233" t="s">
        <v>4505</v>
      </c>
      <c r="I318" s="115">
        <v>46387</v>
      </c>
      <c r="J318" s="202"/>
      <c r="K318" s="126"/>
      <c r="L318" s="126" t="s">
        <v>3232</v>
      </c>
      <c r="M318" s="126" t="s">
        <v>4506</v>
      </c>
      <c r="N318" s="40" t="s">
        <v>4029</v>
      </c>
      <c r="O318" s="41" t="s">
        <v>95</v>
      </c>
      <c r="P318" s="38" t="s">
        <v>3079</v>
      </c>
      <c r="Q318" s="38">
        <v>543</v>
      </c>
      <c r="R318" s="38" t="s">
        <v>2511</v>
      </c>
      <c r="S318" s="38" t="s">
        <v>3079</v>
      </c>
      <c r="T318" s="110" t="s">
        <v>190</v>
      </c>
      <c r="U318" s="306">
        <v>902</v>
      </c>
      <c r="V318" s="286">
        <f t="shared" si="7"/>
        <v>7216</v>
      </c>
      <c r="W318" s="294" t="s">
        <v>930</v>
      </c>
      <c r="X318" s="142" t="s">
        <v>4199</v>
      </c>
      <c r="Y318" s="142" t="s">
        <v>4064</v>
      </c>
      <c r="Z318" s="38" t="s">
        <v>3692</v>
      </c>
      <c r="AA318" s="128">
        <v>44624</v>
      </c>
      <c r="AB318" s="102"/>
      <c r="AC318" s="38"/>
      <c r="AD318" s="144" t="s">
        <v>4507</v>
      </c>
      <c r="AE318" s="195" t="s">
        <v>4359</v>
      </c>
    </row>
    <row r="319" spans="1:31" ht="36" customHeight="1">
      <c r="A319" s="39" t="s">
        <v>520</v>
      </c>
      <c r="B319" s="92" t="s">
        <v>520</v>
      </c>
      <c r="C319" s="39" t="s">
        <v>562</v>
      </c>
      <c r="D319" s="156" t="s">
        <v>457</v>
      </c>
      <c r="E319" s="156" t="s">
        <v>458</v>
      </c>
      <c r="F319" s="41"/>
      <c r="G319" s="41">
        <v>2020</v>
      </c>
      <c r="H319" s="41" t="s">
        <v>4508</v>
      </c>
      <c r="I319" s="115">
        <v>46062</v>
      </c>
      <c r="J319" s="199"/>
      <c r="K319" s="39"/>
      <c r="L319" s="126"/>
      <c r="M319" s="126" t="s">
        <v>4509</v>
      </c>
      <c r="N319" s="40" t="s">
        <v>3241</v>
      </c>
      <c r="O319" s="41" t="s">
        <v>623</v>
      </c>
      <c r="P319" s="38" t="s">
        <v>3079</v>
      </c>
      <c r="Q319" s="38">
        <v>242</v>
      </c>
      <c r="R319" s="38" t="s">
        <v>2836</v>
      </c>
      <c r="S319" s="38" t="s">
        <v>3173</v>
      </c>
      <c r="T319" s="110" t="s">
        <v>189</v>
      </c>
      <c r="U319" s="285">
        <v>390</v>
      </c>
      <c r="V319" s="286">
        <f t="shared" si="7"/>
        <v>3120</v>
      </c>
      <c r="W319" s="294" t="s">
        <v>598</v>
      </c>
      <c r="X319" s="142" t="s">
        <v>4510</v>
      </c>
      <c r="Y319" s="142" t="s">
        <v>4358</v>
      </c>
      <c r="Z319" s="38" t="s">
        <v>3073</v>
      </c>
      <c r="AA319" s="128">
        <v>43894</v>
      </c>
      <c r="AB319" s="102"/>
      <c r="AC319" s="38" t="s">
        <v>3166</v>
      </c>
      <c r="AD319" s="195" t="s">
        <v>4359</v>
      </c>
      <c r="AE319" s="144" t="s">
        <v>3176</v>
      </c>
    </row>
    <row r="320" spans="1:31" ht="36" customHeight="1">
      <c r="A320" s="39" t="s">
        <v>1461</v>
      </c>
      <c r="B320" s="92" t="s">
        <v>1461</v>
      </c>
      <c r="C320" s="39" t="s">
        <v>1489</v>
      </c>
      <c r="D320" s="156" t="s">
        <v>1414</v>
      </c>
      <c r="E320" s="156" t="s">
        <v>1415</v>
      </c>
      <c r="F320" s="41"/>
      <c r="G320" s="41">
        <v>2020</v>
      </c>
      <c r="H320" s="41" t="s">
        <v>4511</v>
      </c>
      <c r="I320" s="115">
        <v>46671</v>
      </c>
      <c r="J320" s="199"/>
      <c r="K320" s="39"/>
      <c r="L320" s="126" t="s">
        <v>3333</v>
      </c>
      <c r="M320" s="126" t="s">
        <v>4512</v>
      </c>
      <c r="N320" s="40" t="s">
        <v>3473</v>
      </c>
      <c r="O320" s="41" t="s">
        <v>1365</v>
      </c>
      <c r="P320" s="38" t="s">
        <v>3079</v>
      </c>
      <c r="Q320" s="38">
        <v>185</v>
      </c>
      <c r="R320" s="38" t="s">
        <v>3126</v>
      </c>
      <c r="S320" s="38" t="s">
        <v>3079</v>
      </c>
      <c r="T320" s="110" t="s">
        <v>190</v>
      </c>
      <c r="U320" s="285">
        <v>340</v>
      </c>
      <c r="V320" s="286">
        <f t="shared" si="7"/>
        <v>2720</v>
      </c>
      <c r="W320" s="294" t="s">
        <v>1382</v>
      </c>
      <c r="X320" s="142" t="s">
        <v>4513</v>
      </c>
      <c r="Y320" s="142" t="s">
        <v>4514</v>
      </c>
      <c r="Z320" s="38" t="s">
        <v>3073</v>
      </c>
      <c r="AA320" s="128">
        <v>43818</v>
      </c>
      <c r="AB320" s="102"/>
      <c r="AC320" s="38"/>
      <c r="AD320" s="144" t="s">
        <v>3596</v>
      </c>
      <c r="AE320" s="155" t="s">
        <v>3203</v>
      </c>
    </row>
    <row r="321" spans="1:31" ht="36" customHeight="1">
      <c r="A321" s="39" t="s">
        <v>521</v>
      </c>
      <c r="B321" s="92" t="s">
        <v>521</v>
      </c>
      <c r="C321" s="39" t="s">
        <v>563</v>
      </c>
      <c r="D321" s="156" t="s">
        <v>459</v>
      </c>
      <c r="E321" s="156" t="s">
        <v>460</v>
      </c>
      <c r="F321" s="41"/>
      <c r="G321" s="41">
        <v>2020</v>
      </c>
      <c r="H321" s="41" t="s">
        <v>4515</v>
      </c>
      <c r="I321" s="115">
        <v>49640</v>
      </c>
      <c r="J321" s="213"/>
      <c r="K321" s="39"/>
      <c r="L321" s="126"/>
      <c r="M321" s="126" t="s">
        <v>4516</v>
      </c>
      <c r="N321" s="40" t="s">
        <v>3241</v>
      </c>
      <c r="O321" s="41" t="s">
        <v>623</v>
      </c>
      <c r="P321" s="38" t="s">
        <v>3079</v>
      </c>
      <c r="Q321" s="38">
        <v>140</v>
      </c>
      <c r="R321" s="38" t="s">
        <v>3126</v>
      </c>
      <c r="S321" s="38" t="s">
        <v>3079</v>
      </c>
      <c r="T321" s="110" t="s">
        <v>189</v>
      </c>
      <c r="U321" s="285">
        <v>276</v>
      </c>
      <c r="V321" s="286">
        <f t="shared" si="7"/>
        <v>2208</v>
      </c>
      <c r="W321" s="294" t="s">
        <v>599</v>
      </c>
      <c r="X321" s="142" t="s">
        <v>4357</v>
      </c>
      <c r="Y321" s="142" t="s">
        <v>4358</v>
      </c>
      <c r="Z321" s="38" t="s">
        <v>3073</v>
      </c>
      <c r="AA321" s="128">
        <v>43970</v>
      </c>
      <c r="AB321" s="102"/>
      <c r="AC321" s="234" t="s">
        <v>3105</v>
      </c>
      <c r="AD321" s="144" t="s">
        <v>4517</v>
      </c>
      <c r="AE321" s="155" t="s">
        <v>4542</v>
      </c>
    </row>
    <row r="322" spans="1:31" ht="36" customHeight="1">
      <c r="A322" s="39" t="s">
        <v>1883</v>
      </c>
      <c r="B322" s="92" t="s">
        <v>1883</v>
      </c>
      <c r="C322" s="39" t="s">
        <v>1873</v>
      </c>
      <c r="D322" s="156" t="s">
        <v>1862</v>
      </c>
      <c r="E322" s="156" t="s">
        <v>1863</v>
      </c>
      <c r="F322" s="41"/>
      <c r="G322" s="41">
        <v>2020</v>
      </c>
      <c r="H322" s="41" t="s">
        <v>4518</v>
      </c>
      <c r="I322" s="115">
        <v>49685</v>
      </c>
      <c r="J322" s="199" t="s">
        <v>4519</v>
      </c>
      <c r="K322" s="39"/>
      <c r="L322" s="126"/>
      <c r="M322" s="126" t="s">
        <v>4520</v>
      </c>
      <c r="N322" s="40" t="s">
        <v>4521</v>
      </c>
      <c r="O322" s="41" t="s">
        <v>1836</v>
      </c>
      <c r="P322" s="38" t="s">
        <v>3079</v>
      </c>
      <c r="Q322" s="38">
        <v>161</v>
      </c>
      <c r="R322" s="38" t="s">
        <v>2836</v>
      </c>
      <c r="S322" s="38" t="s">
        <v>3079</v>
      </c>
      <c r="T322" s="110" t="s">
        <v>190</v>
      </c>
      <c r="U322" s="285">
        <v>242</v>
      </c>
      <c r="V322" s="286">
        <f t="shared" si="7"/>
        <v>1936</v>
      </c>
      <c r="W322" s="294" t="s">
        <v>1847</v>
      </c>
      <c r="X322" s="142" t="s">
        <v>4199</v>
      </c>
      <c r="Y322" s="142" t="s">
        <v>4522</v>
      </c>
      <c r="Z322" s="38" t="s">
        <v>3073</v>
      </c>
      <c r="AA322" s="128">
        <v>43907</v>
      </c>
      <c r="AB322" s="102"/>
      <c r="AC322" s="38" t="s">
        <v>3166</v>
      </c>
      <c r="AD322" s="155" t="s">
        <v>4523</v>
      </c>
      <c r="AE322" s="155" t="s">
        <v>3596</v>
      </c>
    </row>
    <row r="323" spans="1:31" ht="36" customHeight="1">
      <c r="A323" s="39" t="s">
        <v>1462</v>
      </c>
      <c r="B323" s="92" t="s">
        <v>1462</v>
      </c>
      <c r="C323" s="39" t="s">
        <v>1490</v>
      </c>
      <c r="D323" s="156" t="s">
        <v>1416</v>
      </c>
      <c r="E323" s="156" t="s">
        <v>1417</v>
      </c>
      <c r="F323" s="41"/>
      <c r="G323" s="41">
        <v>2021</v>
      </c>
      <c r="H323" s="41"/>
      <c r="I323" s="115" t="s">
        <v>3324</v>
      </c>
      <c r="J323" s="199"/>
      <c r="K323" s="39"/>
      <c r="L323" s="126"/>
      <c r="M323" s="126" t="s">
        <v>4524</v>
      </c>
      <c r="N323" s="40" t="s">
        <v>4525</v>
      </c>
      <c r="O323" s="41" t="s">
        <v>1365</v>
      </c>
      <c r="P323" s="38" t="s">
        <v>3079</v>
      </c>
      <c r="Q323" s="38">
        <v>459</v>
      </c>
      <c r="R323" s="38" t="s">
        <v>3126</v>
      </c>
      <c r="S323" s="38" t="s">
        <v>3079</v>
      </c>
      <c r="T323" s="110" t="s">
        <v>190</v>
      </c>
      <c r="U323" s="285">
        <v>312</v>
      </c>
      <c r="V323" s="286">
        <f t="shared" si="7"/>
        <v>2496</v>
      </c>
      <c r="W323" s="294" t="s">
        <v>1383</v>
      </c>
      <c r="X323" s="142" t="s">
        <v>3664</v>
      </c>
      <c r="Y323" s="142" t="s">
        <v>3511</v>
      </c>
      <c r="Z323" s="38" t="s">
        <v>3073</v>
      </c>
      <c r="AA323" s="128">
        <v>44333</v>
      </c>
      <c r="AB323" s="102"/>
      <c r="AC323" s="38" t="s">
        <v>3166</v>
      </c>
      <c r="AD323" s="144" t="s">
        <v>4526</v>
      </c>
      <c r="AE323" s="155" t="s">
        <v>4553</v>
      </c>
    </row>
    <row r="324" spans="1:31" ht="36" customHeight="1">
      <c r="A324" s="39" t="s">
        <v>522</v>
      </c>
      <c r="B324" s="92" t="s">
        <v>522</v>
      </c>
      <c r="C324" s="39" t="s">
        <v>88</v>
      </c>
      <c r="D324" s="156" t="s">
        <v>461</v>
      </c>
      <c r="E324" s="156" t="s">
        <v>462</v>
      </c>
      <c r="F324" s="41"/>
      <c r="G324" s="41">
        <v>2020</v>
      </c>
      <c r="H324" s="41" t="s">
        <v>4527</v>
      </c>
      <c r="I324" s="115">
        <v>50642</v>
      </c>
      <c r="J324" s="213"/>
      <c r="K324" s="39"/>
      <c r="L324" s="126"/>
      <c r="M324" s="126" t="s">
        <v>4528</v>
      </c>
      <c r="N324" s="40" t="s">
        <v>3241</v>
      </c>
      <c r="O324" s="41" t="s">
        <v>623</v>
      </c>
      <c r="P324" s="38" t="s">
        <v>3079</v>
      </c>
      <c r="Q324" s="38">
        <v>113</v>
      </c>
      <c r="R324" s="38" t="s">
        <v>2836</v>
      </c>
      <c r="S324" s="38" t="s">
        <v>3079</v>
      </c>
      <c r="T324" s="110" t="s">
        <v>189</v>
      </c>
      <c r="U324" s="285">
        <v>498</v>
      </c>
      <c r="V324" s="286">
        <f t="shared" si="7"/>
        <v>3984</v>
      </c>
      <c r="W324" s="294" t="s">
        <v>600</v>
      </c>
      <c r="X324" s="142" t="s">
        <v>4510</v>
      </c>
      <c r="Y324" s="142" t="s">
        <v>4358</v>
      </c>
      <c r="Z324" s="38" t="s">
        <v>3557</v>
      </c>
      <c r="AA324" s="128">
        <v>43977</v>
      </c>
      <c r="AB324" s="102" t="s">
        <v>3129</v>
      </c>
      <c r="AC324" s="38"/>
      <c r="AD324" s="195" t="s">
        <v>4359</v>
      </c>
      <c r="AE324" s="144" t="s">
        <v>4559</v>
      </c>
    </row>
    <row r="325" spans="1:31" ht="36" customHeight="1">
      <c r="A325" s="37" t="s">
        <v>330</v>
      </c>
      <c r="B325" s="92" t="s">
        <v>330</v>
      </c>
      <c r="C325" s="39" t="s">
        <v>361</v>
      </c>
      <c r="D325" s="156" t="s">
        <v>281</v>
      </c>
      <c r="E325" s="156" t="s">
        <v>282</v>
      </c>
      <c r="F325" s="41"/>
      <c r="G325" s="41">
        <v>2021</v>
      </c>
      <c r="H325" s="41" t="s">
        <v>4529</v>
      </c>
      <c r="I325" s="115">
        <v>46356</v>
      </c>
      <c r="J325" s="107" t="s">
        <v>4530</v>
      </c>
      <c r="K325" s="39"/>
      <c r="L325" s="126" t="s">
        <v>3217</v>
      </c>
      <c r="M325" s="126" t="s">
        <v>4531</v>
      </c>
      <c r="N325" s="40" t="s">
        <v>3228</v>
      </c>
      <c r="O325" s="41" t="s">
        <v>107</v>
      </c>
      <c r="P325" s="38" t="s">
        <v>3079</v>
      </c>
      <c r="Q325" s="38">
        <v>287</v>
      </c>
      <c r="R325" s="38" t="s">
        <v>4448</v>
      </c>
      <c r="S325" s="38" t="s">
        <v>3079</v>
      </c>
      <c r="T325" s="110" t="s">
        <v>190</v>
      </c>
      <c r="U325" s="295">
        <v>720</v>
      </c>
      <c r="V325" s="286">
        <f t="shared" si="7"/>
        <v>5760</v>
      </c>
      <c r="W325" s="294" t="s">
        <v>408</v>
      </c>
      <c r="X325" s="142" t="s">
        <v>3220</v>
      </c>
      <c r="Y325" s="142" t="s">
        <v>4532</v>
      </c>
      <c r="Z325" s="38" t="s">
        <v>3073</v>
      </c>
      <c r="AA325" s="128">
        <v>44340</v>
      </c>
      <c r="AB325" s="102"/>
      <c r="AC325" s="38" t="s">
        <v>3105</v>
      </c>
      <c r="AD325" s="144" t="s">
        <v>3176</v>
      </c>
      <c r="AE325" s="144"/>
    </row>
    <row r="326" spans="1:31" ht="36" customHeight="1">
      <c r="A326" s="39" t="s">
        <v>173</v>
      </c>
      <c r="B326" s="92" t="s">
        <v>173</v>
      </c>
      <c r="C326" s="39" t="s">
        <v>24</v>
      </c>
      <c r="D326" s="156" t="s">
        <v>145</v>
      </c>
      <c r="E326" s="156" t="s">
        <v>146</v>
      </c>
      <c r="F326" s="41"/>
      <c r="G326" s="41">
        <v>2020</v>
      </c>
      <c r="H326" s="41" t="s">
        <v>4533</v>
      </c>
      <c r="I326" s="119">
        <v>45473</v>
      </c>
      <c r="J326" s="213" t="s">
        <v>3077</v>
      </c>
      <c r="K326" s="39"/>
      <c r="L326" s="126"/>
      <c r="M326" s="126" t="s">
        <v>4534</v>
      </c>
      <c r="N326" s="40" t="s">
        <v>3247</v>
      </c>
      <c r="O326" s="41" t="s">
        <v>104</v>
      </c>
      <c r="P326" s="38" t="s">
        <v>3079</v>
      </c>
      <c r="Q326" s="38">
        <v>315</v>
      </c>
      <c r="R326" s="38" t="s">
        <v>3126</v>
      </c>
      <c r="S326" s="38" t="s">
        <v>3079</v>
      </c>
      <c r="T326" s="110" t="s">
        <v>191</v>
      </c>
      <c r="U326" s="293">
        <v>484</v>
      </c>
      <c r="V326" s="286">
        <f t="shared" si="7"/>
        <v>3872</v>
      </c>
      <c r="W326" s="294" t="s">
        <v>211</v>
      </c>
      <c r="X326" s="142" t="s">
        <v>4535</v>
      </c>
      <c r="Y326" s="142" t="s">
        <v>4536</v>
      </c>
      <c r="Z326" s="38" t="s">
        <v>3073</v>
      </c>
      <c r="AA326" s="128">
        <v>43887</v>
      </c>
      <c r="AB326" s="38">
        <v>16</v>
      </c>
      <c r="AC326" s="38" t="s">
        <v>3166</v>
      </c>
      <c r="AD326" s="155" t="s">
        <v>3203</v>
      </c>
      <c r="AE326" s="144"/>
    </row>
    <row r="327" spans="1:31" ht="36" customHeight="1">
      <c r="A327" s="39" t="s">
        <v>2887</v>
      </c>
      <c r="B327" s="92" t="s">
        <v>2887</v>
      </c>
      <c r="C327" s="39" t="s">
        <v>2896</v>
      </c>
      <c r="D327" s="156" t="s">
        <v>2871</v>
      </c>
      <c r="E327" s="156" t="s">
        <v>2872</v>
      </c>
      <c r="F327" s="41"/>
      <c r="G327" s="41">
        <v>2022</v>
      </c>
      <c r="H327" s="41" t="s">
        <v>4537</v>
      </c>
      <c r="I327" s="119">
        <v>45691</v>
      </c>
      <c r="J327" s="199"/>
      <c r="K327" s="39"/>
      <c r="L327" s="126" t="s">
        <v>4538</v>
      </c>
      <c r="M327" s="126" t="s">
        <v>4539</v>
      </c>
      <c r="N327" s="40"/>
      <c r="O327" s="41" t="s">
        <v>2920</v>
      </c>
      <c r="P327" s="38" t="s">
        <v>3079</v>
      </c>
      <c r="Q327" s="38">
        <v>199</v>
      </c>
      <c r="R327" s="38" t="s">
        <v>1897</v>
      </c>
      <c r="S327" s="38" t="s">
        <v>3079</v>
      </c>
      <c r="T327" s="110" t="s">
        <v>2918</v>
      </c>
      <c r="U327" s="285">
        <v>500</v>
      </c>
      <c r="V327" s="286">
        <f t="shared" si="7"/>
        <v>4000</v>
      </c>
      <c r="W327" s="303" t="s">
        <v>2910</v>
      </c>
      <c r="X327" s="142" t="s">
        <v>4540</v>
      </c>
      <c r="Y327" s="142" t="s">
        <v>4541</v>
      </c>
      <c r="Z327" s="38" t="s">
        <v>3073</v>
      </c>
      <c r="AA327" s="128">
        <v>44728</v>
      </c>
      <c r="AB327" s="38">
        <v>0</v>
      </c>
      <c r="AC327" s="38"/>
      <c r="AD327" s="155" t="s">
        <v>4542</v>
      </c>
      <c r="AE327" s="144" t="s">
        <v>3596</v>
      </c>
    </row>
    <row r="328" spans="1:31" ht="36" customHeight="1">
      <c r="A328" s="39" t="s">
        <v>1463</v>
      </c>
      <c r="B328" s="92" t="s">
        <v>1463</v>
      </c>
      <c r="C328" s="39" t="s">
        <v>1491</v>
      </c>
      <c r="D328" s="156" t="s">
        <v>1418</v>
      </c>
      <c r="E328" s="156" t="s">
        <v>1419</v>
      </c>
      <c r="F328" s="41"/>
      <c r="G328" s="41">
        <v>2021</v>
      </c>
      <c r="H328" s="41" t="s">
        <v>4543</v>
      </c>
      <c r="I328" s="115">
        <v>62568</v>
      </c>
      <c r="J328" s="199"/>
      <c r="K328" s="39"/>
      <c r="L328" s="126"/>
      <c r="M328" s="126" t="s">
        <v>4544</v>
      </c>
      <c r="N328" s="40"/>
      <c r="O328" s="41" t="s">
        <v>1365</v>
      </c>
      <c r="P328" s="38" t="s">
        <v>3079</v>
      </c>
      <c r="Q328" s="38">
        <v>226</v>
      </c>
      <c r="R328" s="38" t="s">
        <v>2517</v>
      </c>
      <c r="S328" s="38" t="s">
        <v>3079</v>
      </c>
      <c r="T328" s="110" t="s">
        <v>1368</v>
      </c>
      <c r="U328" s="285">
        <v>462</v>
      </c>
      <c r="V328" s="286">
        <f t="shared" si="7"/>
        <v>3696</v>
      </c>
      <c r="W328" s="294" t="s">
        <v>1384</v>
      </c>
      <c r="X328" s="142" t="s">
        <v>4545</v>
      </c>
      <c r="Y328" s="142" t="s">
        <v>4546</v>
      </c>
      <c r="Z328" s="38" t="s">
        <v>3073</v>
      </c>
      <c r="AA328" s="128">
        <v>44354</v>
      </c>
      <c r="AB328" s="38">
        <v>0</v>
      </c>
      <c r="AC328" s="38"/>
      <c r="AD328" s="155" t="s">
        <v>3596</v>
      </c>
      <c r="AE328" s="144" t="s">
        <v>3550</v>
      </c>
    </row>
    <row r="329" spans="1:31" ht="36" customHeight="1">
      <c r="A329" s="37" t="s">
        <v>174</v>
      </c>
      <c r="B329" s="92" t="s">
        <v>174</v>
      </c>
      <c r="C329" s="37" t="s">
        <v>4172</v>
      </c>
      <c r="D329" s="114" t="s">
        <v>147</v>
      </c>
      <c r="E329" s="172" t="s">
        <v>148</v>
      </c>
      <c r="F329" s="40" t="s">
        <v>149</v>
      </c>
      <c r="G329" s="40">
        <v>2020</v>
      </c>
      <c r="H329" s="40" t="s">
        <v>4547</v>
      </c>
      <c r="I329" s="134">
        <v>46340</v>
      </c>
      <c r="J329" s="137" t="s">
        <v>4548</v>
      </c>
      <c r="K329" s="39"/>
      <c r="L329" s="126" t="s">
        <v>3232</v>
      </c>
      <c r="M329" s="126" t="s">
        <v>4549</v>
      </c>
      <c r="N329" s="40" t="s">
        <v>4550</v>
      </c>
      <c r="O329" s="41" t="s">
        <v>104</v>
      </c>
      <c r="P329" s="38" t="s">
        <v>3173</v>
      </c>
      <c r="Q329" s="38">
        <v>512</v>
      </c>
      <c r="R329" s="38" t="s">
        <v>2836</v>
      </c>
      <c r="S329" s="38" t="s">
        <v>3079</v>
      </c>
      <c r="T329" s="110" t="s">
        <v>190</v>
      </c>
      <c r="U329" s="285">
        <v>330</v>
      </c>
      <c r="V329" s="286">
        <f t="shared" si="7"/>
        <v>2640</v>
      </c>
      <c r="W329" s="289" t="s">
        <v>212</v>
      </c>
      <c r="X329" s="142" t="s">
        <v>4551</v>
      </c>
      <c r="Y329" s="142" t="s">
        <v>4552</v>
      </c>
      <c r="Z329" s="38" t="s">
        <v>3073</v>
      </c>
      <c r="AA329" s="128">
        <v>43914</v>
      </c>
      <c r="AB329" s="102"/>
      <c r="AC329" s="38"/>
      <c r="AD329" s="155" t="s">
        <v>4553</v>
      </c>
      <c r="AE329" s="143" t="s">
        <v>3156</v>
      </c>
    </row>
    <row r="330" spans="1:31" ht="36" customHeight="1">
      <c r="A330" s="114" t="s">
        <v>700</v>
      </c>
      <c r="B330" s="114" t="s">
        <v>4554</v>
      </c>
      <c r="C330" s="114" t="s">
        <v>727</v>
      </c>
      <c r="D330" s="114" t="s">
        <v>660</v>
      </c>
      <c r="E330" s="114" t="s">
        <v>661</v>
      </c>
      <c r="F330" s="38" t="s">
        <v>118</v>
      </c>
      <c r="G330" s="38">
        <v>2024</v>
      </c>
      <c r="H330" s="38" t="s">
        <v>2959</v>
      </c>
      <c r="I330" s="132">
        <v>45394</v>
      </c>
      <c r="J330" s="137" t="s">
        <v>4555</v>
      </c>
      <c r="K330" s="137"/>
      <c r="L330" s="126"/>
      <c r="M330" s="126" t="s">
        <v>4556</v>
      </c>
      <c r="N330" s="40" t="s">
        <v>3343</v>
      </c>
      <c r="O330" s="41" t="s">
        <v>105</v>
      </c>
      <c r="P330" s="38" t="s">
        <v>3173</v>
      </c>
      <c r="Q330" s="38" t="s">
        <v>4557</v>
      </c>
      <c r="R330" s="38" t="s">
        <v>4045</v>
      </c>
      <c r="S330" s="38" t="s">
        <v>3079</v>
      </c>
      <c r="T330" s="110" t="s">
        <v>190</v>
      </c>
      <c r="U330" s="285">
        <v>726</v>
      </c>
      <c r="V330" s="286">
        <f t="shared" si="7"/>
        <v>5808</v>
      </c>
      <c r="W330" s="294" t="s">
        <v>757</v>
      </c>
      <c r="X330" s="142" t="s">
        <v>4558</v>
      </c>
      <c r="Y330" s="142" t="s">
        <v>3415</v>
      </c>
      <c r="Z330" s="38" t="s">
        <v>3073</v>
      </c>
      <c r="AA330" s="128">
        <v>43784</v>
      </c>
      <c r="AB330" s="102"/>
      <c r="AC330" s="38" t="s">
        <v>3105</v>
      </c>
      <c r="AD330" s="144" t="s">
        <v>4559</v>
      </c>
      <c r="AE330" s="144" t="s">
        <v>3558</v>
      </c>
    </row>
    <row r="331" spans="1:31" ht="36" customHeight="1">
      <c r="A331" s="260" t="s">
        <v>2963</v>
      </c>
      <c r="B331" s="260" t="s">
        <v>2963</v>
      </c>
      <c r="C331" s="260" t="s">
        <v>4560</v>
      </c>
      <c r="D331" s="261" t="s">
        <v>2957</v>
      </c>
      <c r="E331" s="261" t="s">
        <v>661</v>
      </c>
      <c r="F331" s="262" t="s">
        <v>2958</v>
      </c>
      <c r="G331" s="262">
        <v>2024</v>
      </c>
      <c r="H331" s="262" t="s">
        <v>2959</v>
      </c>
      <c r="I331" s="263">
        <v>45394</v>
      </c>
      <c r="J331" s="264" t="s">
        <v>4555</v>
      </c>
      <c r="K331" s="265" t="s">
        <v>3178</v>
      </c>
      <c r="L331" s="126"/>
      <c r="M331" s="126" t="s">
        <v>2961</v>
      </c>
      <c r="N331" s="40" t="s">
        <v>3343</v>
      </c>
      <c r="O331" s="41" t="s">
        <v>105</v>
      </c>
      <c r="P331" s="38" t="s">
        <v>3173</v>
      </c>
      <c r="Q331" s="38">
        <v>451</v>
      </c>
      <c r="R331" s="38" t="s">
        <v>4045</v>
      </c>
      <c r="S331" s="38" t="s">
        <v>3079</v>
      </c>
      <c r="T331" s="110" t="s">
        <v>190</v>
      </c>
      <c r="U331" s="285">
        <v>363</v>
      </c>
      <c r="V331" s="286">
        <f t="shared" si="7"/>
        <v>2904</v>
      </c>
      <c r="W331" s="294" t="s">
        <v>757</v>
      </c>
      <c r="X331" s="142" t="s">
        <v>4558</v>
      </c>
      <c r="Y331" s="142" t="s">
        <v>3415</v>
      </c>
      <c r="Z331" s="38" t="s">
        <v>3073</v>
      </c>
      <c r="AA331" s="128"/>
      <c r="AB331" s="102"/>
      <c r="AC331" s="38"/>
      <c r="AD331" s="144"/>
      <c r="AE331" s="220" t="s">
        <v>3558</v>
      </c>
    </row>
    <row r="332" spans="1:31" ht="36" customHeight="1">
      <c r="A332" s="260" t="s">
        <v>2964</v>
      </c>
      <c r="B332" s="260" t="s">
        <v>2964</v>
      </c>
      <c r="C332" s="260" t="s">
        <v>4561</v>
      </c>
      <c r="D332" s="261" t="s">
        <v>2960</v>
      </c>
      <c r="E332" s="261" t="s">
        <v>661</v>
      </c>
      <c r="F332" s="262" t="s">
        <v>149</v>
      </c>
      <c r="G332" s="262">
        <v>2024</v>
      </c>
      <c r="H332" s="262" t="s">
        <v>2959</v>
      </c>
      <c r="I332" s="263">
        <v>45394</v>
      </c>
      <c r="J332" s="264" t="s">
        <v>4555</v>
      </c>
      <c r="K332" s="265" t="s">
        <v>3178</v>
      </c>
      <c r="L332" s="126"/>
      <c r="M332" s="126" t="s">
        <v>2962</v>
      </c>
      <c r="N332" s="40" t="s">
        <v>3343</v>
      </c>
      <c r="O332" s="41" t="s">
        <v>105</v>
      </c>
      <c r="P332" s="38" t="s">
        <v>3173</v>
      </c>
      <c r="Q332" s="38">
        <v>472</v>
      </c>
      <c r="R332" s="38" t="s">
        <v>4045</v>
      </c>
      <c r="S332" s="38" t="s">
        <v>3079</v>
      </c>
      <c r="T332" s="110" t="s">
        <v>190</v>
      </c>
      <c r="U332" s="285">
        <v>363</v>
      </c>
      <c r="V332" s="286">
        <f t="shared" si="7"/>
        <v>2904</v>
      </c>
      <c r="W332" s="294" t="s">
        <v>757</v>
      </c>
      <c r="X332" s="142" t="s">
        <v>4558</v>
      </c>
      <c r="Y332" s="142" t="s">
        <v>3415</v>
      </c>
      <c r="Z332" s="38" t="s">
        <v>3073</v>
      </c>
      <c r="AA332" s="128"/>
      <c r="AB332" s="102"/>
      <c r="AC332" s="38"/>
      <c r="AD332" s="144"/>
      <c r="AE332" s="184" t="s">
        <v>3596</v>
      </c>
    </row>
    <row r="333" spans="1:31" ht="36" customHeight="1">
      <c r="A333" s="37" t="s">
        <v>1464</v>
      </c>
      <c r="B333" s="92" t="s">
        <v>1464</v>
      </c>
      <c r="C333" s="37" t="s">
        <v>1492</v>
      </c>
      <c r="D333" s="114" t="s">
        <v>1420</v>
      </c>
      <c r="E333" s="172" t="s">
        <v>1421</v>
      </c>
      <c r="F333" s="40"/>
      <c r="G333" s="40">
        <v>2020</v>
      </c>
      <c r="H333" s="40" t="s">
        <v>4562</v>
      </c>
      <c r="I333" s="134">
        <v>46807</v>
      </c>
      <c r="J333" s="137" t="s">
        <v>4563</v>
      </c>
      <c r="K333" s="39"/>
      <c r="L333" s="126" t="s">
        <v>4564</v>
      </c>
      <c r="M333" s="126" t="s">
        <v>4565</v>
      </c>
      <c r="N333" s="40" t="s">
        <v>3473</v>
      </c>
      <c r="O333" s="41" t="s">
        <v>1365</v>
      </c>
      <c r="P333" s="38" t="s">
        <v>3079</v>
      </c>
      <c r="Q333" s="38">
        <v>96</v>
      </c>
      <c r="R333" s="38" t="s">
        <v>4566</v>
      </c>
      <c r="S333" s="38" t="s">
        <v>3079</v>
      </c>
      <c r="T333" s="110" t="s">
        <v>190</v>
      </c>
      <c r="U333" s="285">
        <v>242</v>
      </c>
      <c r="V333" s="286">
        <f t="shared" si="7"/>
        <v>1936</v>
      </c>
      <c r="W333" s="294" t="s">
        <v>1385</v>
      </c>
      <c r="X333" s="142" t="s">
        <v>4567</v>
      </c>
      <c r="Y333" s="142" t="s">
        <v>3165</v>
      </c>
      <c r="Z333" s="38" t="s">
        <v>3073</v>
      </c>
      <c r="AA333" s="128">
        <v>43721</v>
      </c>
      <c r="AB333" s="102"/>
      <c r="AC333" s="38" t="s">
        <v>3166</v>
      </c>
      <c r="AD333" s="144" t="s">
        <v>3596</v>
      </c>
      <c r="AE333" s="155" t="s">
        <v>4424</v>
      </c>
    </row>
    <row r="334" spans="1:31" ht="36" customHeight="1">
      <c r="A334" s="37" t="s">
        <v>523</v>
      </c>
      <c r="B334" s="92" t="s">
        <v>523</v>
      </c>
      <c r="C334" s="37" t="s">
        <v>97</v>
      </c>
      <c r="D334" s="114" t="s">
        <v>463</v>
      </c>
      <c r="E334" s="172" t="s">
        <v>442</v>
      </c>
      <c r="F334" s="40"/>
      <c r="G334" s="38">
        <v>2020</v>
      </c>
      <c r="H334" s="178" t="s">
        <v>5345</v>
      </c>
      <c r="I334" s="179">
        <v>48051</v>
      </c>
      <c r="J334" s="133"/>
      <c r="K334" s="39"/>
      <c r="L334" s="126"/>
      <c r="M334" s="126" t="s">
        <v>4568</v>
      </c>
      <c r="N334" s="40" t="s">
        <v>3241</v>
      </c>
      <c r="O334" s="41" t="s">
        <v>623</v>
      </c>
      <c r="P334" s="38" t="s">
        <v>3173</v>
      </c>
      <c r="Q334" s="38">
        <v>256</v>
      </c>
      <c r="R334" s="38" t="s">
        <v>2836</v>
      </c>
      <c r="S334" s="38" t="s">
        <v>3079</v>
      </c>
      <c r="T334" s="110" t="s">
        <v>190</v>
      </c>
      <c r="U334" s="293">
        <v>678</v>
      </c>
      <c r="V334" s="286">
        <f t="shared" si="7"/>
        <v>5424</v>
      </c>
      <c r="W334" s="294" t="s">
        <v>601</v>
      </c>
      <c r="X334" s="142" t="s">
        <v>3548</v>
      </c>
      <c r="Y334" s="142" t="s">
        <v>3549</v>
      </c>
      <c r="Z334" s="38" t="s">
        <v>3073</v>
      </c>
      <c r="AA334" s="128">
        <v>43721</v>
      </c>
      <c r="AB334" s="102" t="s">
        <v>3129</v>
      </c>
      <c r="AC334" s="38"/>
      <c r="AD334" s="144" t="s">
        <v>3550</v>
      </c>
      <c r="AE334" s="144" t="s">
        <v>3338</v>
      </c>
    </row>
    <row r="335" spans="1:31" ht="36" customHeight="1">
      <c r="A335" s="37" t="s">
        <v>1084</v>
      </c>
      <c r="B335" s="92" t="s">
        <v>1084</v>
      </c>
      <c r="C335" s="37" t="s">
        <v>4569</v>
      </c>
      <c r="D335" s="114" t="s">
        <v>1057</v>
      </c>
      <c r="E335" s="172" t="s">
        <v>1058</v>
      </c>
      <c r="F335" s="40"/>
      <c r="G335" s="40">
        <v>2020</v>
      </c>
      <c r="H335" s="40" t="s">
        <v>4570</v>
      </c>
      <c r="I335" s="134">
        <v>46399</v>
      </c>
      <c r="J335" s="185"/>
      <c r="K335" s="39"/>
      <c r="L335" s="126"/>
      <c r="M335" s="126" t="s">
        <v>4571</v>
      </c>
      <c r="N335" s="40" t="s">
        <v>4572</v>
      </c>
      <c r="O335" s="41" t="s">
        <v>1013</v>
      </c>
      <c r="P335" s="38" t="s">
        <v>3079</v>
      </c>
      <c r="Q335" s="38">
        <v>369</v>
      </c>
      <c r="R335" s="38" t="s">
        <v>3126</v>
      </c>
      <c r="S335" s="38" t="s">
        <v>3079</v>
      </c>
      <c r="T335" s="110" t="s">
        <v>190</v>
      </c>
      <c r="U335" s="293">
        <v>320</v>
      </c>
      <c r="V335" s="286">
        <f t="shared" si="7"/>
        <v>2560</v>
      </c>
      <c r="W335" s="294" t="s">
        <v>1031</v>
      </c>
      <c r="X335" s="142" t="s">
        <v>3207</v>
      </c>
      <c r="Y335" s="142" t="s">
        <v>3208</v>
      </c>
      <c r="Z335" s="38" t="s">
        <v>3073</v>
      </c>
      <c r="AA335" s="128">
        <v>43802</v>
      </c>
      <c r="AB335" s="102"/>
      <c r="AC335" s="38" t="s">
        <v>3166</v>
      </c>
      <c r="AD335" s="143" t="s">
        <v>3156</v>
      </c>
      <c r="AE335" s="144" t="s">
        <v>3222</v>
      </c>
    </row>
    <row r="336" spans="1:31" ht="36" customHeight="1">
      <c r="A336" s="39" t="s">
        <v>331</v>
      </c>
      <c r="B336" s="92" t="s">
        <v>331</v>
      </c>
      <c r="C336" s="39" t="s">
        <v>362</v>
      </c>
      <c r="D336" s="156" t="s">
        <v>283</v>
      </c>
      <c r="E336" s="156" t="s">
        <v>284</v>
      </c>
      <c r="F336" s="41"/>
      <c r="G336" s="41">
        <v>2021</v>
      </c>
      <c r="H336" s="41" t="s">
        <v>4573</v>
      </c>
      <c r="I336" s="115">
        <v>48892</v>
      </c>
      <c r="J336" s="199"/>
      <c r="K336" s="39"/>
      <c r="L336" s="126" t="s">
        <v>3232</v>
      </c>
      <c r="M336" s="126" t="s">
        <v>4574</v>
      </c>
      <c r="N336" s="40" t="s">
        <v>3228</v>
      </c>
      <c r="O336" s="41" t="s">
        <v>107</v>
      </c>
      <c r="P336" s="38" t="s">
        <v>3173</v>
      </c>
      <c r="Q336" s="38">
        <v>595</v>
      </c>
      <c r="R336" s="38" t="s">
        <v>2836</v>
      </c>
      <c r="S336" s="38" t="s">
        <v>3079</v>
      </c>
      <c r="T336" s="110" t="s">
        <v>190</v>
      </c>
      <c r="U336" s="293">
        <v>510</v>
      </c>
      <c r="V336" s="286">
        <f t="shared" si="7"/>
        <v>4080</v>
      </c>
      <c r="W336" s="294" t="s">
        <v>409</v>
      </c>
      <c r="X336" s="142" t="s">
        <v>4340</v>
      </c>
      <c r="Y336" s="142" t="s">
        <v>3556</v>
      </c>
      <c r="Z336" s="38" t="s">
        <v>3073</v>
      </c>
      <c r="AA336" s="128">
        <v>44333</v>
      </c>
      <c r="AB336" s="102"/>
      <c r="AC336" s="38" t="s">
        <v>3166</v>
      </c>
      <c r="AD336" s="144" t="s">
        <v>3558</v>
      </c>
      <c r="AE336" s="144" t="s">
        <v>3376</v>
      </c>
    </row>
    <row r="337" spans="1:31" ht="36" customHeight="1">
      <c r="A337" s="37" t="s">
        <v>332</v>
      </c>
      <c r="B337" s="92" t="s">
        <v>332</v>
      </c>
      <c r="C337" s="37" t="s">
        <v>363</v>
      </c>
      <c r="D337" s="114" t="s">
        <v>285</v>
      </c>
      <c r="E337" s="114" t="s">
        <v>286</v>
      </c>
      <c r="F337" s="38"/>
      <c r="G337" s="38">
        <v>2020</v>
      </c>
      <c r="H337" s="38" t="s">
        <v>4575</v>
      </c>
      <c r="I337" s="132">
        <v>47813</v>
      </c>
      <c r="J337" s="137"/>
      <c r="K337" s="39"/>
      <c r="L337" s="37" t="s">
        <v>3232</v>
      </c>
      <c r="M337" s="37" t="s">
        <v>4576</v>
      </c>
      <c r="N337" s="38" t="s">
        <v>3228</v>
      </c>
      <c r="O337" s="41" t="s">
        <v>107</v>
      </c>
      <c r="P337" s="38" t="s">
        <v>3173</v>
      </c>
      <c r="Q337" s="38">
        <v>571</v>
      </c>
      <c r="R337" s="38" t="s">
        <v>2836</v>
      </c>
      <c r="S337" s="38" t="s">
        <v>3079</v>
      </c>
      <c r="T337" s="110" t="s">
        <v>190</v>
      </c>
      <c r="U337" s="285">
        <v>440</v>
      </c>
      <c r="V337" s="286">
        <f t="shared" si="7"/>
        <v>3520</v>
      </c>
      <c r="W337" s="289" t="s">
        <v>410</v>
      </c>
      <c r="X337" s="138" t="s">
        <v>4577</v>
      </c>
      <c r="Y337" s="138" t="s">
        <v>3556</v>
      </c>
      <c r="Z337" s="38" t="s">
        <v>3073</v>
      </c>
      <c r="AA337" s="107">
        <v>43787</v>
      </c>
      <c r="AB337" s="102"/>
      <c r="AC337" s="38" t="s">
        <v>3105</v>
      </c>
      <c r="AD337" s="220" t="s">
        <v>3558</v>
      </c>
      <c r="AE337" s="155" t="s">
        <v>4376</v>
      </c>
    </row>
    <row r="338" spans="1:31" ht="36" customHeight="1">
      <c r="A338" s="37" t="s">
        <v>1465</v>
      </c>
      <c r="B338" s="92" t="s">
        <v>1465</v>
      </c>
      <c r="C338" s="37" t="s">
        <v>1493</v>
      </c>
      <c r="D338" s="114" t="s">
        <v>1422</v>
      </c>
      <c r="E338" s="172" t="s">
        <v>1423</v>
      </c>
      <c r="F338" s="40"/>
      <c r="G338" s="38">
        <v>2020</v>
      </c>
      <c r="H338" s="38" t="s">
        <v>4578</v>
      </c>
      <c r="I338" s="134">
        <v>46713</v>
      </c>
      <c r="J338" s="133" t="s">
        <v>4579</v>
      </c>
      <c r="K338" s="39"/>
      <c r="L338" s="126" t="s">
        <v>4564</v>
      </c>
      <c r="M338" s="126" t="s">
        <v>4580</v>
      </c>
      <c r="N338" s="40" t="s">
        <v>3473</v>
      </c>
      <c r="O338" s="41" t="s">
        <v>1365</v>
      </c>
      <c r="P338" s="38" t="s">
        <v>3079</v>
      </c>
      <c r="Q338" s="38">
        <v>120</v>
      </c>
      <c r="R338" s="38" t="s">
        <v>3126</v>
      </c>
      <c r="S338" s="38" t="s">
        <v>3079</v>
      </c>
      <c r="T338" s="110" t="s">
        <v>190</v>
      </c>
      <c r="U338" s="285">
        <v>166</v>
      </c>
      <c r="V338" s="286">
        <f t="shared" si="7"/>
        <v>1328</v>
      </c>
      <c r="W338" s="304" t="s">
        <v>1386</v>
      </c>
      <c r="X338" s="127" t="s">
        <v>4567</v>
      </c>
      <c r="Y338" s="127" t="s">
        <v>3165</v>
      </c>
      <c r="Z338" s="38" t="s">
        <v>3073</v>
      </c>
      <c r="AA338" s="128">
        <v>43721</v>
      </c>
      <c r="AB338" s="102" t="s">
        <v>3129</v>
      </c>
      <c r="AC338" s="38" t="s">
        <v>3166</v>
      </c>
      <c r="AD338" s="184" t="s">
        <v>3596</v>
      </c>
      <c r="AE338" s="144" t="s">
        <v>3222</v>
      </c>
    </row>
    <row r="339" spans="1:31" ht="36" customHeight="1">
      <c r="A339" s="121" t="s">
        <v>1162</v>
      </c>
      <c r="B339" s="121" t="s">
        <v>1162</v>
      </c>
      <c r="C339" s="121" t="s">
        <v>1151</v>
      </c>
      <c r="D339" s="122" t="s">
        <v>1134</v>
      </c>
      <c r="E339" s="122" t="s">
        <v>1135</v>
      </c>
      <c r="F339" s="123"/>
      <c r="G339" s="123">
        <v>2020</v>
      </c>
      <c r="H339" s="123" t="s">
        <v>4581</v>
      </c>
      <c r="I339" s="119">
        <v>44728</v>
      </c>
      <c r="J339" s="189" t="s">
        <v>3018</v>
      </c>
      <c r="K339" s="122" t="s">
        <v>5180</v>
      </c>
      <c r="L339" s="126" t="s">
        <v>3849</v>
      </c>
      <c r="M339" s="126" t="s">
        <v>4582</v>
      </c>
      <c r="N339" s="40" t="s">
        <v>3152</v>
      </c>
      <c r="O339" s="41" t="s">
        <v>1110</v>
      </c>
      <c r="P339" s="38" t="s">
        <v>3079</v>
      </c>
      <c r="Q339" s="38">
        <v>959</v>
      </c>
      <c r="R339" s="38" t="s">
        <v>4583</v>
      </c>
      <c r="S339" s="38" t="s">
        <v>3079</v>
      </c>
      <c r="T339" s="110" t="s">
        <v>189</v>
      </c>
      <c r="U339" s="285">
        <v>606</v>
      </c>
      <c r="V339" s="286">
        <f t="shared" si="7"/>
        <v>4848</v>
      </c>
      <c r="W339" s="294" t="s">
        <v>1120</v>
      </c>
      <c r="X339" s="142" t="s">
        <v>4584</v>
      </c>
      <c r="Y339" s="142" t="s">
        <v>4585</v>
      </c>
      <c r="Z339" s="38" t="s">
        <v>3073</v>
      </c>
      <c r="AA339" s="128">
        <v>43818</v>
      </c>
      <c r="AB339" s="102"/>
      <c r="AC339" s="38"/>
      <c r="AD339" s="155" t="s">
        <v>4424</v>
      </c>
      <c r="AE339" s="143" t="s">
        <v>3156</v>
      </c>
    </row>
    <row r="340" spans="1:31" ht="36" customHeight="1">
      <c r="A340" s="37" t="s">
        <v>1466</v>
      </c>
      <c r="B340" s="92" t="s">
        <v>1466</v>
      </c>
      <c r="C340" s="37" t="s">
        <v>4586</v>
      </c>
      <c r="D340" s="114" t="s">
        <v>1424</v>
      </c>
      <c r="E340" s="114" t="s">
        <v>1425</v>
      </c>
      <c r="F340" s="38"/>
      <c r="G340" s="38">
        <v>2020</v>
      </c>
      <c r="H340" s="38" t="s">
        <v>4587</v>
      </c>
      <c r="I340" s="132">
        <v>50387</v>
      </c>
      <c r="J340" s="107" t="s">
        <v>4588</v>
      </c>
      <c r="K340" s="39"/>
      <c r="L340" s="126"/>
      <c r="M340" s="126" t="s">
        <v>4589</v>
      </c>
      <c r="N340" s="40" t="s">
        <v>4590</v>
      </c>
      <c r="O340" s="41" t="s">
        <v>1365</v>
      </c>
      <c r="P340" s="38" t="s">
        <v>3079</v>
      </c>
      <c r="Q340" s="38">
        <v>422</v>
      </c>
      <c r="R340" s="38" t="s">
        <v>4353</v>
      </c>
      <c r="S340" s="38" t="s">
        <v>3173</v>
      </c>
      <c r="T340" s="110" t="s">
        <v>190</v>
      </c>
      <c r="U340" s="285">
        <v>330</v>
      </c>
      <c r="V340" s="286">
        <f t="shared" si="7"/>
        <v>2640</v>
      </c>
      <c r="W340" s="294" t="s">
        <v>1387</v>
      </c>
      <c r="X340" s="142" t="s">
        <v>3570</v>
      </c>
      <c r="Y340" s="142" t="s">
        <v>3571</v>
      </c>
      <c r="Z340" s="38" t="s">
        <v>3073</v>
      </c>
      <c r="AA340" s="128">
        <v>43887</v>
      </c>
      <c r="AB340" s="102"/>
      <c r="AC340" s="38"/>
      <c r="AD340" s="144" t="s">
        <v>3338</v>
      </c>
      <c r="AE340" s="155" t="s">
        <v>3188</v>
      </c>
    </row>
    <row r="341" spans="1:31" ht="36" customHeight="1">
      <c r="A341" s="129" t="s">
        <v>4591</v>
      </c>
      <c r="B341" s="129" t="s">
        <v>3001</v>
      </c>
      <c r="C341" s="129" t="s">
        <v>1214</v>
      </c>
      <c r="D341" s="129" t="s">
        <v>3000</v>
      </c>
      <c r="E341" s="129" t="s">
        <v>1193</v>
      </c>
      <c r="F341" s="131" t="s">
        <v>1194</v>
      </c>
      <c r="G341" s="131">
        <v>2024</v>
      </c>
      <c r="H341" s="38" t="s">
        <v>4592</v>
      </c>
      <c r="I341" s="132">
        <v>47988</v>
      </c>
      <c r="J341" s="137"/>
      <c r="K341" s="129" t="s">
        <v>3110</v>
      </c>
      <c r="L341" s="126" t="s">
        <v>3232</v>
      </c>
      <c r="M341" s="126" t="s">
        <v>4593</v>
      </c>
      <c r="N341" s="40" t="s">
        <v>3247</v>
      </c>
      <c r="O341" s="41" t="s">
        <v>1169</v>
      </c>
      <c r="P341" s="38" t="s">
        <v>3173</v>
      </c>
      <c r="Q341" s="38" t="s">
        <v>4594</v>
      </c>
      <c r="R341" s="38" t="s">
        <v>3503</v>
      </c>
      <c r="S341" s="38" t="s">
        <v>3079</v>
      </c>
      <c r="T341" s="110" t="s">
        <v>190</v>
      </c>
      <c r="U341" s="293">
        <v>994</v>
      </c>
      <c r="V341" s="286">
        <f t="shared" si="7"/>
        <v>7952</v>
      </c>
      <c r="W341" s="317" t="s">
        <v>1180</v>
      </c>
      <c r="X341" s="142" t="s">
        <v>4595</v>
      </c>
      <c r="Y341" s="142" t="s">
        <v>4596</v>
      </c>
      <c r="Z341" s="38" t="s">
        <v>3073</v>
      </c>
      <c r="AA341" s="128">
        <v>44014</v>
      </c>
      <c r="AB341" s="102"/>
      <c r="AC341" s="38" t="s">
        <v>3105</v>
      </c>
      <c r="AD341" s="144" t="s">
        <v>3222</v>
      </c>
      <c r="AE341" s="220" t="s">
        <v>3098</v>
      </c>
    </row>
    <row r="342" spans="1:31" ht="36" customHeight="1">
      <c r="A342" s="37" t="s">
        <v>1345</v>
      </c>
      <c r="B342" s="92" t="s">
        <v>1345</v>
      </c>
      <c r="C342" s="37" t="s">
        <v>1320</v>
      </c>
      <c r="D342" s="114" t="s">
        <v>1279</v>
      </c>
      <c r="E342" s="172" t="s">
        <v>1280</v>
      </c>
      <c r="F342" s="40"/>
      <c r="G342" s="38">
        <v>2020</v>
      </c>
      <c r="H342" s="38" t="s">
        <v>4597</v>
      </c>
      <c r="I342" s="134">
        <v>48060</v>
      </c>
      <c r="J342" s="133" t="s">
        <v>4598</v>
      </c>
      <c r="K342" s="39"/>
      <c r="L342" s="126"/>
      <c r="M342" s="126" t="s">
        <v>4599</v>
      </c>
      <c r="N342" s="40" t="s">
        <v>3465</v>
      </c>
      <c r="O342" s="41" t="s">
        <v>1233</v>
      </c>
      <c r="P342" s="38" t="s">
        <v>3079</v>
      </c>
      <c r="Q342" s="38">
        <v>321</v>
      </c>
      <c r="R342" s="38" t="s">
        <v>4600</v>
      </c>
      <c r="S342" s="38" t="s">
        <v>3079</v>
      </c>
      <c r="T342" s="110" t="s">
        <v>190</v>
      </c>
      <c r="U342" s="293">
        <v>340</v>
      </c>
      <c r="V342" s="286">
        <f t="shared" si="7"/>
        <v>2720</v>
      </c>
      <c r="W342" s="294" t="s">
        <v>1246</v>
      </c>
      <c r="X342" s="142" t="s">
        <v>4601</v>
      </c>
      <c r="Y342" s="142" t="s">
        <v>4602</v>
      </c>
      <c r="Z342" s="38" t="s">
        <v>3073</v>
      </c>
      <c r="AA342" s="128">
        <v>43774</v>
      </c>
      <c r="AB342" s="102"/>
      <c r="AC342" s="38" t="s">
        <v>3166</v>
      </c>
      <c r="AD342" s="144" t="s">
        <v>3376</v>
      </c>
      <c r="AE342" s="220"/>
    </row>
    <row r="343" spans="1:31" ht="36" customHeight="1">
      <c r="A343" s="121" t="s">
        <v>175</v>
      </c>
      <c r="B343" s="121" t="s">
        <v>175</v>
      </c>
      <c r="C343" s="121" t="s">
        <v>2013</v>
      </c>
      <c r="D343" s="122" t="s">
        <v>150</v>
      </c>
      <c r="E343" s="122" t="s">
        <v>151</v>
      </c>
      <c r="F343" s="123"/>
      <c r="G343" s="123">
        <v>2020</v>
      </c>
      <c r="H343" s="123" t="s">
        <v>4603</v>
      </c>
      <c r="I343" s="119">
        <v>44926</v>
      </c>
      <c r="J343" s="164" t="s">
        <v>3295</v>
      </c>
      <c r="K343" s="122" t="s">
        <v>5180</v>
      </c>
      <c r="L343" s="126" t="s">
        <v>4604</v>
      </c>
      <c r="M343" s="126" t="s">
        <v>4605</v>
      </c>
      <c r="N343" s="40" t="s">
        <v>4119</v>
      </c>
      <c r="O343" s="41" t="s">
        <v>104</v>
      </c>
      <c r="P343" s="38" t="s">
        <v>3079</v>
      </c>
      <c r="Q343" s="38">
        <v>855</v>
      </c>
      <c r="R343" s="38" t="s">
        <v>2836</v>
      </c>
      <c r="S343" s="38" t="s">
        <v>3079</v>
      </c>
      <c r="T343" s="110" t="s">
        <v>190</v>
      </c>
      <c r="U343" s="295">
        <v>1859</v>
      </c>
      <c r="V343" s="286">
        <f t="shared" ref="V343:V408" si="8">PRODUCT(U343,8)</f>
        <v>14872</v>
      </c>
      <c r="W343" s="294" t="s">
        <v>213</v>
      </c>
      <c r="X343" s="142" t="s">
        <v>4606</v>
      </c>
      <c r="Y343" s="142" t="s">
        <v>4607</v>
      </c>
      <c r="Z343" s="38" t="s">
        <v>3073</v>
      </c>
      <c r="AA343" s="128">
        <v>43894</v>
      </c>
      <c r="AB343" s="102" t="s">
        <v>3129</v>
      </c>
      <c r="AC343" s="38" t="s">
        <v>3105</v>
      </c>
      <c r="AD343" s="155" t="s">
        <v>4376</v>
      </c>
      <c r="AE343" s="143" t="s">
        <v>3156</v>
      </c>
    </row>
    <row r="344" spans="1:31" ht="36" customHeight="1">
      <c r="A344" s="37" t="s">
        <v>1226</v>
      </c>
      <c r="B344" s="92" t="s">
        <v>1226</v>
      </c>
      <c r="C344" s="37" t="s">
        <v>1215</v>
      </c>
      <c r="D344" s="114" t="s">
        <v>1195</v>
      </c>
      <c r="E344" s="172" t="s">
        <v>1188</v>
      </c>
      <c r="F344" s="40"/>
      <c r="G344" s="38">
        <v>2020</v>
      </c>
      <c r="H344" s="38" t="s">
        <v>4608</v>
      </c>
      <c r="I344" s="134">
        <v>47784</v>
      </c>
      <c r="J344" s="133"/>
      <c r="K344" s="157"/>
      <c r="L344" s="126" t="s">
        <v>3217</v>
      </c>
      <c r="M344" s="126" t="s">
        <v>4609</v>
      </c>
      <c r="N344" s="40" t="s">
        <v>4610</v>
      </c>
      <c r="O344" s="41" t="s">
        <v>1169</v>
      </c>
      <c r="P344" s="38" t="s">
        <v>3079</v>
      </c>
      <c r="Q344" s="38">
        <v>858</v>
      </c>
      <c r="R344" s="38" t="s">
        <v>2836</v>
      </c>
      <c r="S344" s="38" t="s">
        <v>3079</v>
      </c>
      <c r="T344" s="110" t="s">
        <v>189</v>
      </c>
      <c r="U344" s="293">
        <v>654</v>
      </c>
      <c r="V344" s="286">
        <f t="shared" si="8"/>
        <v>5232</v>
      </c>
      <c r="W344" s="294" t="s">
        <v>1181</v>
      </c>
      <c r="X344" s="142" t="s">
        <v>3393</v>
      </c>
      <c r="Y344" s="142" t="s">
        <v>3229</v>
      </c>
      <c r="Z344" s="38" t="s">
        <v>3073</v>
      </c>
      <c r="AA344" s="128">
        <v>43784</v>
      </c>
      <c r="AB344" s="102"/>
      <c r="AC344" s="38" t="s">
        <v>3105</v>
      </c>
      <c r="AD344" s="144" t="s">
        <v>3222</v>
      </c>
      <c r="AE344" s="143" t="s">
        <v>3156</v>
      </c>
    </row>
    <row r="345" spans="1:31" ht="36" customHeight="1">
      <c r="A345" s="37" t="s">
        <v>1085</v>
      </c>
      <c r="B345" s="92" t="s">
        <v>1085</v>
      </c>
      <c r="C345" s="37" t="s">
        <v>1104</v>
      </c>
      <c r="D345" s="114" t="s">
        <v>1059</v>
      </c>
      <c r="E345" s="114" t="s">
        <v>1044</v>
      </c>
      <c r="F345" s="38"/>
      <c r="G345" s="38">
        <v>2021</v>
      </c>
      <c r="H345" s="38" t="s">
        <v>4611</v>
      </c>
      <c r="I345" s="132">
        <v>49668</v>
      </c>
      <c r="J345" s="158"/>
      <c r="K345" s="39"/>
      <c r="L345" s="126" t="s">
        <v>3150</v>
      </c>
      <c r="M345" s="126" t="s">
        <v>4612</v>
      </c>
      <c r="N345" s="40" t="s">
        <v>4613</v>
      </c>
      <c r="O345" s="41" t="s">
        <v>1013</v>
      </c>
      <c r="P345" s="38" t="s">
        <v>3079</v>
      </c>
      <c r="Q345" s="38">
        <v>386</v>
      </c>
      <c r="R345" s="38" t="s">
        <v>3126</v>
      </c>
      <c r="S345" s="38" t="s">
        <v>3079</v>
      </c>
      <c r="T345" s="110" t="s">
        <v>190</v>
      </c>
      <c r="U345" s="293">
        <v>440</v>
      </c>
      <c r="V345" s="286">
        <f t="shared" si="8"/>
        <v>3520</v>
      </c>
      <c r="W345" s="294" t="s">
        <v>1032</v>
      </c>
      <c r="X345" s="142" t="s">
        <v>3154</v>
      </c>
      <c r="Y345" s="142" t="s">
        <v>3155</v>
      </c>
      <c r="Z345" s="38" t="s">
        <v>3073</v>
      </c>
      <c r="AA345" s="128">
        <v>44246</v>
      </c>
      <c r="AB345" s="102" t="s">
        <v>3082</v>
      </c>
      <c r="AC345" s="38" t="s">
        <v>3166</v>
      </c>
      <c r="AD345" s="143" t="s">
        <v>3156</v>
      </c>
      <c r="AE345" s="155" t="s">
        <v>4424</v>
      </c>
    </row>
    <row r="346" spans="1:31" ht="36" customHeight="1">
      <c r="A346" s="37" t="s">
        <v>1086</v>
      </c>
      <c r="B346" s="92" t="s">
        <v>1086</v>
      </c>
      <c r="C346" s="37" t="s">
        <v>1893</v>
      </c>
      <c r="D346" s="114" t="s">
        <v>1060</v>
      </c>
      <c r="E346" s="114" t="s">
        <v>1061</v>
      </c>
      <c r="F346" s="38"/>
      <c r="G346" s="38">
        <v>2020</v>
      </c>
      <c r="H346" s="38" t="s">
        <v>4614</v>
      </c>
      <c r="I346" s="132">
        <v>46095</v>
      </c>
      <c r="J346" s="137"/>
      <c r="K346" s="39"/>
      <c r="L346" s="126" t="s">
        <v>3190</v>
      </c>
      <c r="M346" s="37" t="s">
        <v>4615</v>
      </c>
      <c r="N346" s="38" t="s">
        <v>4616</v>
      </c>
      <c r="O346" s="41" t="s">
        <v>1013</v>
      </c>
      <c r="P346" s="38" t="s">
        <v>3079</v>
      </c>
      <c r="Q346" s="38">
        <v>373</v>
      </c>
      <c r="R346" s="38" t="s">
        <v>2836</v>
      </c>
      <c r="S346" s="38" t="s">
        <v>3079</v>
      </c>
      <c r="T346" s="110" t="s">
        <v>190</v>
      </c>
      <c r="U346" s="293">
        <v>495</v>
      </c>
      <c r="V346" s="286">
        <f t="shared" si="8"/>
        <v>3960</v>
      </c>
      <c r="W346" s="294" t="s">
        <v>1033</v>
      </c>
      <c r="X346" s="142" t="s">
        <v>3570</v>
      </c>
      <c r="Y346" s="142" t="s">
        <v>3571</v>
      </c>
      <c r="Z346" s="38" t="s">
        <v>3073</v>
      </c>
      <c r="AA346" s="128">
        <v>44078</v>
      </c>
      <c r="AB346" s="102" t="s">
        <v>3146</v>
      </c>
      <c r="AC346" s="38"/>
      <c r="AD346" s="155" t="s">
        <v>3188</v>
      </c>
      <c r="AE346" s="144" t="s">
        <v>4500</v>
      </c>
    </row>
    <row r="347" spans="1:31" ht="36" customHeight="1">
      <c r="A347" s="37" t="s">
        <v>1829</v>
      </c>
      <c r="B347" s="92" t="s">
        <v>1829</v>
      </c>
      <c r="C347" s="235" t="s">
        <v>4617</v>
      </c>
      <c r="D347" s="156" t="s">
        <v>1763</v>
      </c>
      <c r="E347" s="236" t="s">
        <v>1764</v>
      </c>
      <c r="F347" s="40"/>
      <c r="G347" s="40">
        <v>2022</v>
      </c>
      <c r="H347" s="38" t="s">
        <v>4618</v>
      </c>
      <c r="I347" s="115">
        <v>46131</v>
      </c>
      <c r="J347" s="133"/>
      <c r="K347" s="39"/>
      <c r="L347" s="126" t="s">
        <v>3139</v>
      </c>
      <c r="M347" s="126" t="s">
        <v>2064</v>
      </c>
      <c r="N347" s="38" t="s">
        <v>4616</v>
      </c>
      <c r="O347" s="41" t="s">
        <v>1671</v>
      </c>
      <c r="P347" s="38" t="s">
        <v>3079</v>
      </c>
      <c r="Q347" s="38">
        <v>250</v>
      </c>
      <c r="R347" s="38" t="s">
        <v>3269</v>
      </c>
      <c r="S347" s="38" t="s">
        <v>3079</v>
      </c>
      <c r="T347" s="110" t="s">
        <v>190</v>
      </c>
      <c r="U347" s="285">
        <v>854</v>
      </c>
      <c r="V347" s="286">
        <f t="shared" si="8"/>
        <v>6832</v>
      </c>
      <c r="W347" s="290" t="s">
        <v>1707</v>
      </c>
      <c r="X347" s="142" t="s">
        <v>4619</v>
      </c>
      <c r="Y347" s="142" t="s">
        <v>4620</v>
      </c>
      <c r="Z347" s="38" t="s">
        <v>3073</v>
      </c>
      <c r="AA347" s="128">
        <v>44603</v>
      </c>
      <c r="AB347" s="102"/>
      <c r="AC347" s="38"/>
      <c r="AD347" s="220" t="s">
        <v>3098</v>
      </c>
      <c r="AE347" s="111" t="s">
        <v>3098</v>
      </c>
    </row>
    <row r="348" spans="1:31" ht="36" customHeight="1">
      <c r="A348" s="260" t="s">
        <v>3035</v>
      </c>
      <c r="B348" s="260" t="s">
        <v>3035</v>
      </c>
      <c r="C348" s="260" t="s">
        <v>4621</v>
      </c>
      <c r="D348" s="261" t="s">
        <v>3032</v>
      </c>
      <c r="E348" s="261" t="s">
        <v>1772</v>
      </c>
      <c r="F348" s="262"/>
      <c r="G348" s="262">
        <v>2024</v>
      </c>
      <c r="H348" s="262" t="s">
        <v>4622</v>
      </c>
      <c r="I348" s="263">
        <v>52492</v>
      </c>
      <c r="J348" s="264"/>
      <c r="K348" s="265" t="s">
        <v>3178</v>
      </c>
      <c r="L348" s="126" t="s">
        <v>3139</v>
      </c>
      <c r="M348" s="126" t="s">
        <v>3033</v>
      </c>
      <c r="N348" s="38" t="s">
        <v>4616</v>
      </c>
      <c r="O348" s="41" t="s">
        <v>1671</v>
      </c>
      <c r="P348" s="147" t="s">
        <v>3079</v>
      </c>
      <c r="Q348" s="147">
        <v>227</v>
      </c>
      <c r="R348" s="147" t="s">
        <v>3034</v>
      </c>
      <c r="S348" s="147" t="s">
        <v>3079</v>
      </c>
      <c r="T348" s="296" t="s">
        <v>1504</v>
      </c>
      <c r="U348" s="293">
        <v>424</v>
      </c>
      <c r="V348" s="286">
        <f t="shared" si="8"/>
        <v>3392</v>
      </c>
      <c r="W348" s="318" t="s">
        <v>4623</v>
      </c>
      <c r="X348" s="151" t="s">
        <v>3141</v>
      </c>
      <c r="Y348" s="151" t="s">
        <v>3142</v>
      </c>
      <c r="Z348" s="147" t="s">
        <v>3073</v>
      </c>
      <c r="AA348" s="152">
        <v>45309</v>
      </c>
      <c r="AB348" s="102"/>
      <c r="AC348" s="38"/>
      <c r="AD348" s="220"/>
      <c r="AE348" s="212" t="s">
        <v>3376</v>
      </c>
    </row>
    <row r="349" spans="1:31" ht="36" customHeight="1">
      <c r="A349" s="37" t="s">
        <v>1087</v>
      </c>
      <c r="B349" s="92" t="s">
        <v>1087</v>
      </c>
      <c r="C349" s="37" t="s">
        <v>1105</v>
      </c>
      <c r="D349" s="114" t="s">
        <v>1062</v>
      </c>
      <c r="E349" s="114" t="s">
        <v>1063</v>
      </c>
      <c r="F349" s="38"/>
      <c r="G349" s="38">
        <v>2020</v>
      </c>
      <c r="H349" s="38" t="s">
        <v>4624</v>
      </c>
      <c r="I349" s="132">
        <v>50422</v>
      </c>
      <c r="J349" s="158"/>
      <c r="K349" s="39"/>
      <c r="L349" s="126" t="s">
        <v>3333</v>
      </c>
      <c r="M349" s="126" t="s">
        <v>4625</v>
      </c>
      <c r="N349" s="40" t="s">
        <v>3565</v>
      </c>
      <c r="O349" s="41" t="s">
        <v>1013</v>
      </c>
      <c r="P349" s="38" t="s">
        <v>3079</v>
      </c>
      <c r="Q349" s="38">
        <v>241</v>
      </c>
      <c r="R349" s="38" t="s">
        <v>3126</v>
      </c>
      <c r="S349" s="38" t="s">
        <v>3079</v>
      </c>
      <c r="T349" s="110" t="s">
        <v>190</v>
      </c>
      <c r="U349" s="285">
        <v>250</v>
      </c>
      <c r="V349" s="286">
        <f t="shared" si="8"/>
        <v>2000</v>
      </c>
      <c r="W349" s="294" t="s">
        <v>1034</v>
      </c>
      <c r="X349" s="142" t="s">
        <v>4626</v>
      </c>
      <c r="Y349" s="142" t="s">
        <v>4627</v>
      </c>
      <c r="Z349" s="38" t="s">
        <v>3073</v>
      </c>
      <c r="AA349" s="128">
        <v>43818</v>
      </c>
      <c r="AB349" s="102" t="s">
        <v>3082</v>
      </c>
      <c r="AC349" s="38"/>
      <c r="AD349" s="143" t="s">
        <v>3156</v>
      </c>
      <c r="AE349" s="212" t="s">
        <v>3376</v>
      </c>
    </row>
    <row r="350" spans="1:31" ht="36" customHeight="1">
      <c r="A350" s="37" t="s">
        <v>1088</v>
      </c>
      <c r="B350" s="92" t="s">
        <v>1088</v>
      </c>
      <c r="C350" s="37" t="s">
        <v>1106</v>
      </c>
      <c r="D350" s="114" t="s">
        <v>1064</v>
      </c>
      <c r="E350" s="172" t="s">
        <v>1048</v>
      </c>
      <c r="F350" s="40"/>
      <c r="G350" s="40">
        <v>2020</v>
      </c>
      <c r="H350" s="40" t="s">
        <v>4628</v>
      </c>
      <c r="I350" s="134">
        <v>49415</v>
      </c>
      <c r="J350" s="133" t="s">
        <v>3149</v>
      </c>
      <c r="K350" s="39"/>
      <c r="L350" s="126"/>
      <c r="M350" s="126" t="s">
        <v>4629</v>
      </c>
      <c r="N350" s="40" t="s">
        <v>3565</v>
      </c>
      <c r="O350" s="41" t="s">
        <v>1013</v>
      </c>
      <c r="P350" s="38" t="s">
        <v>3079</v>
      </c>
      <c r="Q350" s="38">
        <v>226</v>
      </c>
      <c r="R350" s="38" t="s">
        <v>3095</v>
      </c>
      <c r="S350" s="38" t="s">
        <v>3079</v>
      </c>
      <c r="T350" s="110" t="s">
        <v>190</v>
      </c>
      <c r="U350" s="293">
        <v>340</v>
      </c>
      <c r="V350" s="286">
        <f t="shared" si="8"/>
        <v>2720</v>
      </c>
      <c r="W350" s="294" t="s">
        <v>1035</v>
      </c>
      <c r="X350" s="142" t="s">
        <v>4630</v>
      </c>
      <c r="Y350" s="142" t="s">
        <v>4627</v>
      </c>
      <c r="Z350" s="38" t="s">
        <v>3073</v>
      </c>
      <c r="AA350" s="128">
        <v>43802</v>
      </c>
      <c r="AB350" s="102"/>
      <c r="AC350" s="38" t="s">
        <v>3166</v>
      </c>
      <c r="AD350" s="143" t="s">
        <v>3156</v>
      </c>
      <c r="AE350" s="155" t="s">
        <v>4655</v>
      </c>
    </row>
    <row r="351" spans="1:31" ht="36" customHeight="1">
      <c r="A351" s="277" t="s">
        <v>1163</v>
      </c>
      <c r="B351" s="277" t="s">
        <v>1163</v>
      </c>
      <c r="C351" s="278" t="s">
        <v>1321</v>
      </c>
      <c r="D351" s="278" t="s">
        <v>5346</v>
      </c>
      <c r="E351" s="279" t="s">
        <v>1136</v>
      </c>
      <c r="F351" s="280"/>
      <c r="G351" s="279">
        <v>2020</v>
      </c>
      <c r="H351" s="271" t="s">
        <v>4632</v>
      </c>
      <c r="I351" s="271">
        <v>47043</v>
      </c>
      <c r="J351" s="133" t="s">
        <v>4637</v>
      </c>
      <c r="K351" s="279" t="s">
        <v>3090</v>
      </c>
      <c r="L351" s="126" t="s">
        <v>3232</v>
      </c>
      <c r="M351" s="126" t="s">
        <v>4633</v>
      </c>
      <c r="N351" s="40" t="s">
        <v>3152</v>
      </c>
      <c r="O351" s="41" t="s">
        <v>1110</v>
      </c>
      <c r="P351" s="38" t="s">
        <v>3173</v>
      </c>
      <c r="Q351" s="38">
        <v>243</v>
      </c>
      <c r="R351" s="38" t="s">
        <v>3126</v>
      </c>
      <c r="S351" s="38" t="s">
        <v>3079</v>
      </c>
      <c r="T351" s="110" t="s">
        <v>190</v>
      </c>
      <c r="U351" s="293">
        <v>364</v>
      </c>
      <c r="V351" s="286">
        <f t="shared" si="8"/>
        <v>2912</v>
      </c>
      <c r="W351" s="294" t="s">
        <v>1121</v>
      </c>
      <c r="X351" s="142" t="s">
        <v>4634</v>
      </c>
      <c r="Y351" s="142" t="s">
        <v>4635</v>
      </c>
      <c r="Z351" s="38" t="s">
        <v>3073</v>
      </c>
      <c r="AA351" s="128">
        <v>43818</v>
      </c>
      <c r="AB351" s="102"/>
      <c r="AC351" s="38"/>
      <c r="AD351" s="155" t="s">
        <v>4424</v>
      </c>
      <c r="AE351" s="144" t="s">
        <v>3338</v>
      </c>
    </row>
    <row r="352" spans="1:31" ht="36" customHeight="1">
      <c r="A352" s="37" t="s">
        <v>1346</v>
      </c>
      <c r="B352" s="273" t="s">
        <v>5347</v>
      </c>
      <c r="C352" s="37" t="s">
        <v>1321</v>
      </c>
      <c r="D352" s="114" t="s">
        <v>5348</v>
      </c>
      <c r="E352" s="172" t="s">
        <v>1281</v>
      </c>
      <c r="F352" s="40"/>
      <c r="G352" s="38">
        <v>2024</v>
      </c>
      <c r="H352" s="38" t="s">
        <v>4636</v>
      </c>
      <c r="I352" s="134">
        <v>47958</v>
      </c>
      <c r="J352" s="133" t="s">
        <v>4637</v>
      </c>
      <c r="K352" s="272" t="s">
        <v>3090</v>
      </c>
      <c r="L352" s="126" t="s">
        <v>4498</v>
      </c>
      <c r="M352" s="126" t="s">
        <v>4638</v>
      </c>
      <c r="N352" s="40" t="s">
        <v>4639</v>
      </c>
      <c r="O352" s="41" t="s">
        <v>1233</v>
      </c>
      <c r="P352" s="38" t="s">
        <v>3079</v>
      </c>
      <c r="Q352" s="38">
        <v>339</v>
      </c>
      <c r="R352" s="38" t="s">
        <v>2836</v>
      </c>
      <c r="S352" s="38" t="s">
        <v>3079</v>
      </c>
      <c r="T352" s="110" t="s">
        <v>190</v>
      </c>
      <c r="U352" s="285">
        <v>480</v>
      </c>
      <c r="V352" s="286">
        <f t="shared" si="8"/>
        <v>3840</v>
      </c>
      <c r="W352" s="294" t="s">
        <v>1247</v>
      </c>
      <c r="X352" s="142" t="s">
        <v>3716</v>
      </c>
      <c r="Y352" s="142" t="s">
        <v>3468</v>
      </c>
      <c r="Z352" s="38" t="s">
        <v>3073</v>
      </c>
      <c r="AA352" s="128">
        <v>43774</v>
      </c>
      <c r="AB352" s="102" t="s">
        <v>3129</v>
      </c>
      <c r="AC352" s="38" t="s">
        <v>3166</v>
      </c>
      <c r="AD352" s="144" t="s">
        <v>4500</v>
      </c>
      <c r="AE352" s="144" t="s">
        <v>4664</v>
      </c>
    </row>
    <row r="353" spans="1:31" ht="36" customHeight="1">
      <c r="A353" s="37" t="s">
        <v>1884</v>
      </c>
      <c r="B353" s="92" t="s">
        <v>1884</v>
      </c>
      <c r="C353" s="37" t="s">
        <v>2592</v>
      </c>
      <c r="D353" s="114" t="s">
        <v>1864</v>
      </c>
      <c r="E353" s="172" t="s">
        <v>1865</v>
      </c>
      <c r="F353" s="40"/>
      <c r="G353" s="38">
        <v>2021</v>
      </c>
      <c r="H353" s="38" t="s">
        <v>4640</v>
      </c>
      <c r="I353" s="132">
        <v>46218</v>
      </c>
      <c r="J353" s="133"/>
      <c r="K353" s="39"/>
      <c r="L353" s="126" t="s">
        <v>3763</v>
      </c>
      <c r="M353" s="126" t="s">
        <v>4641</v>
      </c>
      <c r="N353" s="40"/>
      <c r="O353" s="41" t="s">
        <v>1836</v>
      </c>
      <c r="P353" s="38" t="s">
        <v>3079</v>
      </c>
      <c r="Q353" s="38">
        <v>98</v>
      </c>
      <c r="R353" s="38" t="s">
        <v>4642</v>
      </c>
      <c r="S353" s="38" t="s">
        <v>3079</v>
      </c>
      <c r="T353" s="110" t="s">
        <v>1504</v>
      </c>
      <c r="U353" s="285">
        <v>364</v>
      </c>
      <c r="V353" s="286">
        <f t="shared" si="8"/>
        <v>2912</v>
      </c>
      <c r="W353" s="294" t="s">
        <v>1848</v>
      </c>
      <c r="X353" s="142" t="s">
        <v>4643</v>
      </c>
      <c r="Y353" s="142" t="s">
        <v>4644</v>
      </c>
      <c r="Z353" s="38" t="s">
        <v>3073</v>
      </c>
      <c r="AA353" s="128">
        <v>44154</v>
      </c>
      <c r="AB353" s="38">
        <v>6</v>
      </c>
      <c r="AC353" s="38"/>
      <c r="AD353" s="111" t="s">
        <v>3098</v>
      </c>
      <c r="AE353" s="144" t="s">
        <v>3222</v>
      </c>
    </row>
    <row r="354" spans="1:31" ht="36" customHeight="1">
      <c r="A354" s="39" t="s">
        <v>1347</v>
      </c>
      <c r="B354" s="92" t="s">
        <v>1347</v>
      </c>
      <c r="C354" s="42" t="s">
        <v>1322</v>
      </c>
      <c r="D354" s="188" t="s">
        <v>1282</v>
      </c>
      <c r="E354" s="218" t="s">
        <v>1283</v>
      </c>
      <c r="F354" s="219"/>
      <c r="G354" s="116">
        <v>2022</v>
      </c>
      <c r="H354" s="237" t="s">
        <v>4645</v>
      </c>
      <c r="I354" s="132">
        <v>46387</v>
      </c>
      <c r="J354" s="238"/>
      <c r="K354" s="239"/>
      <c r="L354" s="206" t="s">
        <v>4498</v>
      </c>
      <c r="M354" s="206" t="s">
        <v>4646</v>
      </c>
      <c r="N354" s="219" t="s">
        <v>3465</v>
      </c>
      <c r="O354" s="231" t="s">
        <v>3465</v>
      </c>
      <c r="P354" s="116" t="s">
        <v>3079</v>
      </c>
      <c r="Q354" s="116">
        <v>731</v>
      </c>
      <c r="R354" s="116" t="s">
        <v>2511</v>
      </c>
      <c r="S354" s="116" t="s">
        <v>3079</v>
      </c>
      <c r="T354" s="312" t="s">
        <v>189</v>
      </c>
      <c r="U354" s="285">
        <v>1080</v>
      </c>
      <c r="V354" s="286">
        <f t="shared" si="8"/>
        <v>8640</v>
      </c>
      <c r="W354" s="308" t="s">
        <v>1248</v>
      </c>
      <c r="X354" s="207" t="s">
        <v>4647</v>
      </c>
      <c r="Y354" s="207" t="s">
        <v>3136</v>
      </c>
      <c r="Z354" s="38" t="s">
        <v>3073</v>
      </c>
      <c r="AA354" s="240">
        <v>44593</v>
      </c>
      <c r="AB354" s="102"/>
      <c r="AC354" s="231" t="s">
        <v>3166</v>
      </c>
      <c r="AD354" s="212" t="s">
        <v>3376</v>
      </c>
      <c r="AE354" s="144" t="s">
        <v>4672</v>
      </c>
    </row>
    <row r="355" spans="1:31" ht="36" customHeight="1">
      <c r="A355" s="39" t="s">
        <v>1348</v>
      </c>
      <c r="B355" s="92" t="s">
        <v>1348</v>
      </c>
      <c r="C355" s="42" t="s">
        <v>4648</v>
      </c>
      <c r="D355" s="188" t="s">
        <v>5349</v>
      </c>
      <c r="E355" s="218" t="s">
        <v>22</v>
      </c>
      <c r="F355" s="219"/>
      <c r="G355" s="116">
        <v>2022</v>
      </c>
      <c r="H355" s="41" t="s">
        <v>4649</v>
      </c>
      <c r="I355" s="115">
        <v>47662</v>
      </c>
      <c r="J355" s="238"/>
      <c r="K355" s="239"/>
      <c r="L355" s="206" t="s">
        <v>4498</v>
      </c>
      <c r="M355" s="206" t="s">
        <v>2044</v>
      </c>
      <c r="N355" s="219" t="s">
        <v>3465</v>
      </c>
      <c r="O355" s="231" t="s">
        <v>3465</v>
      </c>
      <c r="P355" s="116" t="s">
        <v>3079</v>
      </c>
      <c r="Q355" s="116">
        <v>448</v>
      </c>
      <c r="R355" s="116" t="s">
        <v>3269</v>
      </c>
      <c r="S355" s="116" t="s">
        <v>3079</v>
      </c>
      <c r="T355" s="312" t="s">
        <v>189</v>
      </c>
      <c r="U355" s="285">
        <v>1080</v>
      </c>
      <c r="V355" s="286">
        <f t="shared" si="8"/>
        <v>8640</v>
      </c>
      <c r="W355" s="303" t="s">
        <v>1249</v>
      </c>
      <c r="X355" s="207" t="s">
        <v>3374</v>
      </c>
      <c r="Y355" s="207" t="s">
        <v>4650</v>
      </c>
      <c r="Z355" s="38" t="s">
        <v>3073</v>
      </c>
      <c r="AA355" s="241">
        <v>44728</v>
      </c>
      <c r="AB355" s="102"/>
      <c r="AC355" s="231" t="s">
        <v>3166</v>
      </c>
      <c r="AD355" s="212" t="s">
        <v>3376</v>
      </c>
      <c r="AE355" s="220" t="s">
        <v>3098</v>
      </c>
    </row>
    <row r="356" spans="1:31" ht="36" customHeight="1">
      <c r="A356" s="37" t="s">
        <v>176</v>
      </c>
      <c r="B356" s="92" t="s">
        <v>176</v>
      </c>
      <c r="C356" s="37" t="s">
        <v>4651</v>
      </c>
      <c r="D356" s="114" t="s">
        <v>152</v>
      </c>
      <c r="E356" s="114" t="s">
        <v>153</v>
      </c>
      <c r="F356" s="38"/>
      <c r="G356" s="38">
        <v>2020</v>
      </c>
      <c r="H356" s="38" t="s">
        <v>4652</v>
      </c>
      <c r="I356" s="132">
        <v>46657</v>
      </c>
      <c r="J356" s="137" t="s">
        <v>3367</v>
      </c>
      <c r="K356" s="39"/>
      <c r="L356" s="126"/>
      <c r="M356" s="126" t="s">
        <v>4653</v>
      </c>
      <c r="N356" s="40" t="s">
        <v>3247</v>
      </c>
      <c r="O356" s="41" t="s">
        <v>104</v>
      </c>
      <c r="P356" s="38" t="s">
        <v>3079</v>
      </c>
      <c r="Q356" s="38">
        <v>226</v>
      </c>
      <c r="R356" s="38" t="s">
        <v>3126</v>
      </c>
      <c r="S356" s="38" t="s">
        <v>3079</v>
      </c>
      <c r="T356" s="110" t="s">
        <v>189</v>
      </c>
      <c r="U356" s="285">
        <v>517</v>
      </c>
      <c r="V356" s="286">
        <f t="shared" si="8"/>
        <v>4136</v>
      </c>
      <c r="W356" s="294" t="s">
        <v>214</v>
      </c>
      <c r="X356" s="142" t="s">
        <v>4654</v>
      </c>
      <c r="Y356" s="142" t="s">
        <v>3128</v>
      </c>
      <c r="Z356" s="38" t="s">
        <v>3073</v>
      </c>
      <c r="AA356" s="128">
        <v>43894</v>
      </c>
      <c r="AB356" s="102"/>
      <c r="AC356" s="38" t="s">
        <v>3166</v>
      </c>
      <c r="AD356" s="155" t="s">
        <v>4655</v>
      </c>
      <c r="AE356" s="155" t="s">
        <v>4424</v>
      </c>
    </row>
    <row r="357" spans="1:31" ht="36" customHeight="1">
      <c r="A357" s="37" t="s">
        <v>1467</v>
      </c>
      <c r="B357" s="92" t="s">
        <v>1467</v>
      </c>
      <c r="C357" s="37" t="s">
        <v>1494</v>
      </c>
      <c r="D357" s="114" t="s">
        <v>1426</v>
      </c>
      <c r="E357" s="172" t="s">
        <v>1427</v>
      </c>
      <c r="F357" s="40"/>
      <c r="G357" s="38">
        <v>2020</v>
      </c>
      <c r="H357" s="38" t="s">
        <v>4656</v>
      </c>
      <c r="I357" s="132">
        <v>46461</v>
      </c>
      <c r="J357" s="133" t="s">
        <v>4657</v>
      </c>
      <c r="K357" s="39"/>
      <c r="L357" s="126"/>
      <c r="M357" s="126" t="s">
        <v>4658</v>
      </c>
      <c r="N357" s="40" t="s">
        <v>3473</v>
      </c>
      <c r="O357" s="41" t="s">
        <v>1365</v>
      </c>
      <c r="P357" s="38" t="s">
        <v>3079</v>
      </c>
      <c r="Q357" s="38">
        <v>128</v>
      </c>
      <c r="R357" s="38" t="s">
        <v>3126</v>
      </c>
      <c r="S357" s="38" t="s">
        <v>3173</v>
      </c>
      <c r="T357" s="110" t="s">
        <v>190</v>
      </c>
      <c r="U357" s="285">
        <v>158</v>
      </c>
      <c r="V357" s="286">
        <f t="shared" si="8"/>
        <v>1264</v>
      </c>
      <c r="W357" s="294" t="s">
        <v>1388</v>
      </c>
      <c r="X357" s="142" t="s">
        <v>3845</v>
      </c>
      <c r="Y357" s="142" t="s">
        <v>4659</v>
      </c>
      <c r="Z357" s="38" t="s">
        <v>3073</v>
      </c>
      <c r="AA357" s="128">
        <v>43945</v>
      </c>
      <c r="AB357" s="102" t="s">
        <v>3129</v>
      </c>
      <c r="AC357" s="38" t="s">
        <v>3166</v>
      </c>
      <c r="AD357" s="144" t="s">
        <v>3338</v>
      </c>
      <c r="AE357" s="144" t="s">
        <v>3902</v>
      </c>
    </row>
    <row r="358" spans="1:31" ht="36" customHeight="1">
      <c r="A358" s="37" t="s">
        <v>835</v>
      </c>
      <c r="B358" s="92" t="s">
        <v>835</v>
      </c>
      <c r="C358" s="37" t="s">
        <v>864</v>
      </c>
      <c r="D358" s="114" t="s">
        <v>794</v>
      </c>
      <c r="E358" s="114" t="s">
        <v>795</v>
      </c>
      <c r="F358" s="38"/>
      <c r="G358" s="38">
        <v>2020</v>
      </c>
      <c r="H358" s="38" t="s">
        <v>4660</v>
      </c>
      <c r="I358" s="132">
        <v>45691</v>
      </c>
      <c r="J358" s="137"/>
      <c r="K358" s="39"/>
      <c r="L358" s="126"/>
      <c r="M358" s="126" t="s">
        <v>4661</v>
      </c>
      <c r="N358" s="38" t="s">
        <v>3535</v>
      </c>
      <c r="O358" s="41" t="s">
        <v>106</v>
      </c>
      <c r="P358" s="38" t="s">
        <v>3079</v>
      </c>
      <c r="Q358" s="38">
        <v>465</v>
      </c>
      <c r="R358" s="38" t="s">
        <v>2836</v>
      </c>
      <c r="S358" s="38" t="s">
        <v>3018</v>
      </c>
      <c r="T358" s="110" t="s">
        <v>190</v>
      </c>
      <c r="U358" s="293">
        <v>1320</v>
      </c>
      <c r="V358" s="286">
        <f t="shared" si="8"/>
        <v>10560</v>
      </c>
      <c r="W358" s="304" t="s">
        <v>895</v>
      </c>
      <c r="X358" s="142" t="s">
        <v>4662</v>
      </c>
      <c r="Y358" s="142" t="s">
        <v>4663</v>
      </c>
      <c r="Z358" s="38" t="s">
        <v>3073</v>
      </c>
      <c r="AA358" s="107">
        <v>43958</v>
      </c>
      <c r="AB358" s="102"/>
      <c r="AC358" s="38"/>
      <c r="AD358" s="144" t="s">
        <v>4664</v>
      </c>
      <c r="AE358" s="144" t="s">
        <v>4688</v>
      </c>
    </row>
    <row r="359" spans="1:31" ht="36" customHeight="1">
      <c r="A359" s="39" t="s">
        <v>1227</v>
      </c>
      <c r="B359" s="92" t="s">
        <v>1227</v>
      </c>
      <c r="C359" s="39" t="s">
        <v>1216</v>
      </c>
      <c r="D359" s="156" t="s">
        <v>1196</v>
      </c>
      <c r="E359" s="156" t="s">
        <v>1197</v>
      </c>
      <c r="F359" s="41"/>
      <c r="G359" s="41">
        <v>2020</v>
      </c>
      <c r="H359" s="41" t="s">
        <v>4665</v>
      </c>
      <c r="I359" s="115">
        <v>49318</v>
      </c>
      <c r="J359" s="199"/>
      <c r="K359" s="39"/>
      <c r="L359" s="126" t="s">
        <v>3217</v>
      </c>
      <c r="M359" s="126" t="s">
        <v>4666</v>
      </c>
      <c r="N359" s="40" t="s">
        <v>3228</v>
      </c>
      <c r="O359" s="41" t="s">
        <v>1169</v>
      </c>
      <c r="P359" s="38" t="s">
        <v>3173</v>
      </c>
      <c r="Q359" s="38">
        <v>289</v>
      </c>
      <c r="R359" s="38" t="s">
        <v>2836</v>
      </c>
      <c r="S359" s="38" t="s">
        <v>3079</v>
      </c>
      <c r="T359" s="110" t="s">
        <v>190</v>
      </c>
      <c r="U359" s="293">
        <v>320</v>
      </c>
      <c r="V359" s="286">
        <f t="shared" si="8"/>
        <v>2560</v>
      </c>
      <c r="W359" s="294" t="s">
        <v>1182</v>
      </c>
      <c r="X359" s="142" t="s">
        <v>4667</v>
      </c>
      <c r="Y359" s="142" t="s">
        <v>4668</v>
      </c>
      <c r="Z359" s="38" t="s">
        <v>3073</v>
      </c>
      <c r="AA359" s="128">
        <v>44078</v>
      </c>
      <c r="AB359" s="102"/>
      <c r="AC359" s="38"/>
      <c r="AD359" s="144" t="s">
        <v>3222</v>
      </c>
      <c r="AE359" s="144" t="s">
        <v>4526</v>
      </c>
    </row>
    <row r="360" spans="1:31" ht="36" customHeight="1">
      <c r="A360" s="39" t="s">
        <v>701</v>
      </c>
      <c r="B360" s="92" t="s">
        <v>701</v>
      </c>
      <c r="C360" s="39" t="s">
        <v>728</v>
      </c>
      <c r="D360" s="156" t="s">
        <v>662</v>
      </c>
      <c r="E360" s="156" t="s">
        <v>643</v>
      </c>
      <c r="F360" s="41"/>
      <c r="G360" s="41">
        <v>2020</v>
      </c>
      <c r="H360" s="41" t="s">
        <v>4669</v>
      </c>
      <c r="I360" s="115">
        <v>47820</v>
      </c>
      <c r="J360" s="199"/>
      <c r="K360" s="39"/>
      <c r="L360" s="126"/>
      <c r="M360" s="126" t="s">
        <v>4670</v>
      </c>
      <c r="N360" s="40" t="s">
        <v>3343</v>
      </c>
      <c r="O360" s="41" t="s">
        <v>105</v>
      </c>
      <c r="P360" s="38" t="s">
        <v>3173</v>
      </c>
      <c r="Q360" s="38">
        <v>115</v>
      </c>
      <c r="R360" s="38" t="s">
        <v>3126</v>
      </c>
      <c r="S360" s="38" t="s">
        <v>3079</v>
      </c>
      <c r="T360" s="110" t="s">
        <v>190</v>
      </c>
      <c r="U360" s="293">
        <v>320</v>
      </c>
      <c r="V360" s="286">
        <f t="shared" si="8"/>
        <v>2560</v>
      </c>
      <c r="W360" s="294" t="s">
        <v>758</v>
      </c>
      <c r="X360" s="142" t="s">
        <v>3883</v>
      </c>
      <c r="Y360" s="142" t="s">
        <v>4671</v>
      </c>
      <c r="Z360" s="38" t="s">
        <v>3073</v>
      </c>
      <c r="AA360" s="128">
        <v>43784</v>
      </c>
      <c r="AB360" s="102"/>
      <c r="AC360" s="38" t="s">
        <v>3105</v>
      </c>
      <c r="AD360" s="144" t="s">
        <v>4672</v>
      </c>
      <c r="AE360" s="220" t="s">
        <v>4701</v>
      </c>
    </row>
    <row r="361" spans="1:31" ht="36" customHeight="1">
      <c r="A361" s="39" t="s">
        <v>1830</v>
      </c>
      <c r="B361" s="92" t="s">
        <v>1830</v>
      </c>
      <c r="C361" s="39" t="s">
        <v>37</v>
      </c>
      <c r="D361" s="156" t="s">
        <v>1765</v>
      </c>
      <c r="E361" s="156" t="s">
        <v>1766</v>
      </c>
      <c r="F361" s="41"/>
      <c r="G361" s="41">
        <v>2019</v>
      </c>
      <c r="H361" s="41" t="s">
        <v>4673</v>
      </c>
      <c r="I361" s="115">
        <v>46901</v>
      </c>
      <c r="J361" s="199"/>
      <c r="K361" s="39"/>
      <c r="L361" s="126" t="s">
        <v>3139</v>
      </c>
      <c r="M361" s="126" t="s">
        <v>4674</v>
      </c>
      <c r="N361" s="40"/>
      <c r="O361" s="41" t="s">
        <v>1671</v>
      </c>
      <c r="P361" s="38" t="s">
        <v>3079</v>
      </c>
      <c r="Q361" s="38">
        <v>338</v>
      </c>
      <c r="R361" s="38" t="s">
        <v>3095</v>
      </c>
      <c r="S361" s="38" t="s">
        <v>3079</v>
      </c>
      <c r="T361" s="110" t="s">
        <v>1504</v>
      </c>
      <c r="U361" s="293">
        <v>654</v>
      </c>
      <c r="V361" s="286">
        <f t="shared" si="8"/>
        <v>5232</v>
      </c>
      <c r="W361" s="294" t="s">
        <v>1708</v>
      </c>
      <c r="X361" s="142" t="s">
        <v>3141</v>
      </c>
      <c r="Y361" s="142" t="s">
        <v>3142</v>
      </c>
      <c r="Z361" s="38" t="s">
        <v>3073</v>
      </c>
      <c r="AA361" s="128">
        <v>43502</v>
      </c>
      <c r="AB361" s="38">
        <v>12</v>
      </c>
      <c r="AC361" s="38"/>
      <c r="AD361" s="220" t="s">
        <v>3098</v>
      </c>
      <c r="AE361" s="144" t="s">
        <v>4706</v>
      </c>
    </row>
    <row r="362" spans="1:31" ht="36" customHeight="1">
      <c r="A362" s="39" t="s">
        <v>1089</v>
      </c>
      <c r="B362" s="92" t="s">
        <v>1089</v>
      </c>
      <c r="C362" s="39" t="s">
        <v>1107</v>
      </c>
      <c r="D362" s="156" t="s">
        <v>1065</v>
      </c>
      <c r="E362" s="156" t="s">
        <v>1066</v>
      </c>
      <c r="F362" s="41"/>
      <c r="G362" s="41">
        <v>2021</v>
      </c>
      <c r="H362" s="41" t="s">
        <v>4675</v>
      </c>
      <c r="I362" s="115">
        <v>49409</v>
      </c>
      <c r="J362" s="199"/>
      <c r="K362" s="39"/>
      <c r="L362" s="126"/>
      <c r="M362" s="126" t="s">
        <v>4676</v>
      </c>
      <c r="N362" s="40" t="s">
        <v>3152</v>
      </c>
      <c r="O362" s="41" t="s">
        <v>1013</v>
      </c>
      <c r="P362" s="38" t="s">
        <v>3079</v>
      </c>
      <c r="Q362" s="38">
        <v>186</v>
      </c>
      <c r="R362" s="38" t="s">
        <v>3126</v>
      </c>
      <c r="S362" s="38" t="s">
        <v>3079</v>
      </c>
      <c r="T362" s="110" t="s">
        <v>190</v>
      </c>
      <c r="U362" s="293">
        <v>218</v>
      </c>
      <c r="V362" s="286">
        <f t="shared" si="8"/>
        <v>1744</v>
      </c>
      <c r="W362" s="294" t="s">
        <v>1036</v>
      </c>
      <c r="X362" s="142" t="s">
        <v>4677</v>
      </c>
      <c r="Y362" s="142" t="s">
        <v>4678</v>
      </c>
      <c r="Z362" s="38" t="s">
        <v>3073</v>
      </c>
      <c r="AA362" s="128">
        <v>44340</v>
      </c>
      <c r="AB362" s="102" t="s">
        <v>3129</v>
      </c>
      <c r="AC362" s="38" t="s">
        <v>3105</v>
      </c>
      <c r="AD362" s="155" t="s">
        <v>4424</v>
      </c>
      <c r="AE362" s="155" t="s">
        <v>4711</v>
      </c>
    </row>
    <row r="363" spans="1:31" ht="36" customHeight="1">
      <c r="A363" s="39" t="s">
        <v>1009</v>
      </c>
      <c r="B363" s="92" t="s">
        <v>1009</v>
      </c>
      <c r="C363" s="39" t="s">
        <v>985</v>
      </c>
      <c r="D363" s="156" t="s">
        <v>963</v>
      </c>
      <c r="E363" s="156" t="s">
        <v>964</v>
      </c>
      <c r="F363" s="41"/>
      <c r="G363" s="41">
        <v>2021</v>
      </c>
      <c r="H363" s="41" t="s">
        <v>4679</v>
      </c>
      <c r="I363" s="115">
        <v>46022</v>
      </c>
      <c r="J363" s="199" t="s">
        <v>4680</v>
      </c>
      <c r="K363" s="39"/>
      <c r="L363" s="126"/>
      <c r="M363" s="126" t="s">
        <v>4681</v>
      </c>
      <c r="N363" s="40" t="s">
        <v>4023</v>
      </c>
      <c r="O363" s="41" t="s">
        <v>95</v>
      </c>
      <c r="P363" s="38" t="s">
        <v>3079</v>
      </c>
      <c r="Q363" s="38">
        <v>601</v>
      </c>
      <c r="R363" s="38" t="s">
        <v>2836</v>
      </c>
      <c r="S363" s="38" t="s">
        <v>3079</v>
      </c>
      <c r="T363" s="110" t="s">
        <v>189</v>
      </c>
      <c r="U363" s="285">
        <v>1210</v>
      </c>
      <c r="V363" s="286">
        <f t="shared" si="8"/>
        <v>9680</v>
      </c>
      <c r="W363" s="294" t="s">
        <v>931</v>
      </c>
      <c r="X363" s="142" t="s">
        <v>4682</v>
      </c>
      <c r="Y363" s="142" t="s">
        <v>4683</v>
      </c>
      <c r="Z363" s="38" t="s">
        <v>3073</v>
      </c>
      <c r="AA363" s="128">
        <v>44175</v>
      </c>
      <c r="AB363" s="102"/>
      <c r="AC363" s="38" t="s">
        <v>3105</v>
      </c>
      <c r="AD363" s="144" t="s">
        <v>3902</v>
      </c>
      <c r="AE363" s="155" t="s">
        <v>4717</v>
      </c>
    </row>
    <row r="364" spans="1:31" ht="36" customHeight="1">
      <c r="A364" s="39" t="s">
        <v>524</v>
      </c>
      <c r="B364" s="92" t="s">
        <v>524</v>
      </c>
      <c r="C364" s="39" t="s">
        <v>2290</v>
      </c>
      <c r="D364" s="156" t="s">
        <v>464</v>
      </c>
      <c r="E364" s="156" t="s">
        <v>465</v>
      </c>
      <c r="F364" s="41"/>
      <c r="G364" s="41">
        <v>2021</v>
      </c>
      <c r="H364" s="41" t="s">
        <v>4684</v>
      </c>
      <c r="I364" s="115">
        <v>46789</v>
      </c>
      <c r="J364" s="199"/>
      <c r="K364" s="39"/>
      <c r="L364" s="126"/>
      <c r="M364" s="126" t="s">
        <v>4685</v>
      </c>
      <c r="N364" s="38" t="s">
        <v>3241</v>
      </c>
      <c r="O364" s="41" t="s">
        <v>623</v>
      </c>
      <c r="P364" s="38" t="s">
        <v>3079</v>
      </c>
      <c r="Q364" s="38">
        <v>592</v>
      </c>
      <c r="R364" s="38" t="s">
        <v>3126</v>
      </c>
      <c r="S364" s="38" t="s">
        <v>3079</v>
      </c>
      <c r="T364" s="110" t="s">
        <v>368</v>
      </c>
      <c r="U364" s="285">
        <v>803</v>
      </c>
      <c r="V364" s="286">
        <f t="shared" si="8"/>
        <v>6424</v>
      </c>
      <c r="W364" s="289" t="s">
        <v>602</v>
      </c>
      <c r="X364" s="142" t="s">
        <v>4686</v>
      </c>
      <c r="Y364" s="142" t="s">
        <v>4687</v>
      </c>
      <c r="Z364" s="38" t="s">
        <v>3073</v>
      </c>
      <c r="AA364" s="128">
        <v>44264</v>
      </c>
      <c r="AB364" s="102" t="s">
        <v>3129</v>
      </c>
      <c r="AC364" s="38" t="s">
        <v>3105</v>
      </c>
      <c r="AD364" s="144" t="s">
        <v>4688</v>
      </c>
      <c r="AE364" s="155" t="s">
        <v>3188</v>
      </c>
    </row>
    <row r="365" spans="1:31" ht="36" customHeight="1">
      <c r="A365" s="39" t="s">
        <v>1468</v>
      </c>
      <c r="B365" s="92" t="s">
        <v>1468</v>
      </c>
      <c r="C365" s="39" t="s">
        <v>34</v>
      </c>
      <c r="D365" s="156" t="s">
        <v>1428</v>
      </c>
      <c r="E365" s="156" t="s">
        <v>18</v>
      </c>
      <c r="F365" s="41"/>
      <c r="G365" s="41">
        <v>2022</v>
      </c>
      <c r="H365" s="41" t="s">
        <v>4689</v>
      </c>
      <c r="I365" s="119">
        <v>45630</v>
      </c>
      <c r="J365" s="199" t="s">
        <v>4690</v>
      </c>
      <c r="K365" s="39"/>
      <c r="L365" s="126"/>
      <c r="M365" s="126" t="s">
        <v>4691</v>
      </c>
      <c r="N365" s="40" t="s">
        <v>3473</v>
      </c>
      <c r="O365" s="41" t="s">
        <v>1365</v>
      </c>
      <c r="P365" s="38" t="s">
        <v>3079</v>
      </c>
      <c r="Q365" s="38">
        <v>298</v>
      </c>
      <c r="R365" s="38" t="s">
        <v>1899</v>
      </c>
      <c r="S365" s="38" t="s">
        <v>3079</v>
      </c>
      <c r="T365" s="110" t="s">
        <v>190</v>
      </c>
      <c r="U365" s="285">
        <v>528</v>
      </c>
      <c r="V365" s="286">
        <f t="shared" si="8"/>
        <v>4224</v>
      </c>
      <c r="W365" s="294" t="s">
        <v>1389</v>
      </c>
      <c r="X365" s="142" t="s">
        <v>4692</v>
      </c>
      <c r="Y365" s="142" t="s">
        <v>4693</v>
      </c>
      <c r="Z365" s="38" t="s">
        <v>3073</v>
      </c>
      <c r="AA365" s="128">
        <v>44533</v>
      </c>
      <c r="AB365" s="102" t="s">
        <v>3386</v>
      </c>
      <c r="AC365" s="38" t="s">
        <v>3166</v>
      </c>
      <c r="AD365" s="144" t="s">
        <v>4526</v>
      </c>
      <c r="AE365" s="155" t="s">
        <v>3376</v>
      </c>
    </row>
    <row r="366" spans="1:31" ht="36" customHeight="1">
      <c r="A366" s="260"/>
      <c r="B366" s="260" t="s">
        <v>4694</v>
      </c>
      <c r="C366" s="260" t="s">
        <v>4695</v>
      </c>
      <c r="D366" s="261" t="s">
        <v>4696</v>
      </c>
      <c r="E366" s="261" t="s">
        <v>4697</v>
      </c>
      <c r="F366" s="262"/>
      <c r="G366" s="262">
        <v>2024</v>
      </c>
      <c r="H366" s="262" t="s">
        <v>4698</v>
      </c>
      <c r="I366" s="263">
        <v>52065</v>
      </c>
      <c r="J366" s="264"/>
      <c r="K366" s="265" t="s">
        <v>3178</v>
      </c>
      <c r="L366" s="126" t="s">
        <v>3232</v>
      </c>
      <c r="M366" s="126" t="s">
        <v>4699</v>
      </c>
      <c r="N366" s="38" t="s">
        <v>3228</v>
      </c>
      <c r="O366" s="41" t="s">
        <v>107</v>
      </c>
      <c r="P366" s="147" t="s">
        <v>3079</v>
      </c>
      <c r="Q366" s="147">
        <v>287</v>
      </c>
      <c r="R366" s="147" t="s">
        <v>3520</v>
      </c>
      <c r="S366" s="147" t="s">
        <v>3079</v>
      </c>
      <c r="T366" s="296" t="s">
        <v>190</v>
      </c>
      <c r="U366" s="293">
        <v>649</v>
      </c>
      <c r="V366" s="286">
        <f t="shared" si="8"/>
        <v>5192</v>
      </c>
      <c r="W366" s="318" t="s">
        <v>5374</v>
      </c>
      <c r="X366" s="151" t="s">
        <v>4700</v>
      </c>
      <c r="Y366" s="151" t="s">
        <v>4307</v>
      </c>
      <c r="Z366" s="147" t="s">
        <v>3073</v>
      </c>
      <c r="AA366" s="152">
        <v>45309</v>
      </c>
      <c r="AB366" s="102" t="s">
        <v>3082</v>
      </c>
      <c r="AC366" s="38"/>
      <c r="AD366" s="220" t="s">
        <v>4701</v>
      </c>
      <c r="AE366" s="111" t="s">
        <v>3098</v>
      </c>
    </row>
    <row r="367" spans="1:31" ht="36" customHeight="1">
      <c r="A367" s="121" t="s">
        <v>525</v>
      </c>
      <c r="B367" s="121" t="s">
        <v>525</v>
      </c>
      <c r="C367" s="121" t="s">
        <v>85</v>
      </c>
      <c r="D367" s="122" t="s">
        <v>466</v>
      </c>
      <c r="E367" s="122" t="s">
        <v>467</v>
      </c>
      <c r="F367" s="123"/>
      <c r="G367" s="123">
        <v>2020</v>
      </c>
      <c r="H367" s="123" t="s">
        <v>3874</v>
      </c>
      <c r="I367" s="119">
        <v>44561</v>
      </c>
      <c r="J367" s="213" t="s">
        <v>3093</v>
      </c>
      <c r="K367" s="122" t="s">
        <v>5180</v>
      </c>
      <c r="L367" s="126"/>
      <c r="M367" s="126" t="s">
        <v>4702</v>
      </c>
      <c r="N367" s="40"/>
      <c r="O367" s="41" t="s">
        <v>623</v>
      </c>
      <c r="P367" s="38" t="s">
        <v>3079</v>
      </c>
      <c r="Q367" s="38">
        <v>442</v>
      </c>
      <c r="R367" s="38" t="s">
        <v>4703</v>
      </c>
      <c r="S367" s="38" t="s">
        <v>3079</v>
      </c>
      <c r="T367" s="110" t="s">
        <v>189</v>
      </c>
      <c r="U367" s="285">
        <v>2420</v>
      </c>
      <c r="V367" s="286">
        <f t="shared" si="8"/>
        <v>19360</v>
      </c>
      <c r="W367" s="294" t="s">
        <v>603</v>
      </c>
      <c r="X367" s="142" t="s">
        <v>4704</v>
      </c>
      <c r="Y367" s="142" t="s">
        <v>4705</v>
      </c>
      <c r="Z367" s="38" t="s">
        <v>3073</v>
      </c>
      <c r="AA367" s="128">
        <v>43958</v>
      </c>
      <c r="AB367" s="102" t="s">
        <v>3129</v>
      </c>
      <c r="AC367" s="40"/>
      <c r="AD367" s="144" t="s">
        <v>4706</v>
      </c>
      <c r="AE367" s="144" t="s">
        <v>4500</v>
      </c>
    </row>
    <row r="368" spans="1:31" ht="36" customHeight="1">
      <c r="A368" s="121" t="s">
        <v>1164</v>
      </c>
      <c r="B368" s="92" t="s">
        <v>1164</v>
      </c>
      <c r="C368" s="39" t="s">
        <v>1152</v>
      </c>
      <c r="D368" s="156" t="s">
        <v>1137</v>
      </c>
      <c r="E368" s="156" t="s">
        <v>1138</v>
      </c>
      <c r="F368" s="41"/>
      <c r="G368" s="41">
        <v>2020</v>
      </c>
      <c r="H368" s="41" t="s">
        <v>4707</v>
      </c>
      <c r="I368" s="115">
        <v>48672</v>
      </c>
      <c r="J368" s="213"/>
      <c r="K368" s="39"/>
      <c r="L368" s="126"/>
      <c r="M368" s="126" t="s">
        <v>4708</v>
      </c>
      <c r="N368" s="40" t="s">
        <v>3263</v>
      </c>
      <c r="O368" s="41" t="s">
        <v>1110</v>
      </c>
      <c r="P368" s="38" t="s">
        <v>3079</v>
      </c>
      <c r="Q368" s="38">
        <v>218</v>
      </c>
      <c r="R368" s="38" t="s">
        <v>3126</v>
      </c>
      <c r="S368" s="38" t="s">
        <v>3079</v>
      </c>
      <c r="T368" s="110" t="s">
        <v>190</v>
      </c>
      <c r="U368" s="285">
        <v>330</v>
      </c>
      <c r="V368" s="286">
        <f t="shared" si="8"/>
        <v>2640</v>
      </c>
      <c r="W368" s="294" t="s">
        <v>1122</v>
      </c>
      <c r="X368" s="142" t="s">
        <v>4709</v>
      </c>
      <c r="Y368" s="142" t="s">
        <v>4710</v>
      </c>
      <c r="Z368" s="38" t="s">
        <v>3073</v>
      </c>
      <c r="AA368" s="128">
        <v>43784</v>
      </c>
      <c r="AB368" s="102"/>
      <c r="AC368" s="38" t="s">
        <v>3105</v>
      </c>
      <c r="AD368" s="155" t="s">
        <v>4711</v>
      </c>
      <c r="AE368" s="144" t="s">
        <v>4737</v>
      </c>
    </row>
    <row r="369" spans="1:31" ht="36" customHeight="1">
      <c r="A369" s="39" t="s">
        <v>1609</v>
      </c>
      <c r="B369" s="92" t="s">
        <v>1609</v>
      </c>
      <c r="C369" s="39" t="s">
        <v>4712</v>
      </c>
      <c r="D369" s="156" t="s">
        <v>1574</v>
      </c>
      <c r="E369" s="156" t="s">
        <v>1575</v>
      </c>
      <c r="F369" s="41"/>
      <c r="G369" s="41">
        <v>2023</v>
      </c>
      <c r="H369" s="41" t="s">
        <v>4713</v>
      </c>
      <c r="I369" s="115">
        <v>46861</v>
      </c>
      <c r="J369" s="199"/>
      <c r="K369" s="39"/>
      <c r="L369" s="126"/>
      <c r="M369" s="126" t="s">
        <v>4714</v>
      </c>
      <c r="N369" s="40"/>
      <c r="O369" s="41" t="s">
        <v>1501</v>
      </c>
      <c r="P369" s="38" t="s">
        <v>3079</v>
      </c>
      <c r="Q369" s="38">
        <v>156</v>
      </c>
      <c r="R369" s="38" t="s">
        <v>2836</v>
      </c>
      <c r="S369" s="38" t="s">
        <v>3079</v>
      </c>
      <c r="T369" s="110" t="s">
        <v>190</v>
      </c>
      <c r="U369" s="285">
        <v>451</v>
      </c>
      <c r="V369" s="286">
        <f t="shared" si="8"/>
        <v>3608</v>
      </c>
      <c r="W369" s="300" t="s">
        <v>1530</v>
      </c>
      <c r="X369" s="142" t="s">
        <v>4715</v>
      </c>
      <c r="Y369" s="142" t="s">
        <v>4716</v>
      </c>
      <c r="Z369" s="38" t="s">
        <v>3073</v>
      </c>
      <c r="AA369" s="128">
        <v>44992</v>
      </c>
      <c r="AB369" s="102" t="s">
        <v>3146</v>
      </c>
      <c r="AC369" s="38"/>
      <c r="AD369" s="155" t="s">
        <v>4717</v>
      </c>
      <c r="AE369" s="144" t="s">
        <v>4500</v>
      </c>
    </row>
    <row r="370" spans="1:31" ht="36" customHeight="1">
      <c r="A370" s="39" t="s">
        <v>1610</v>
      </c>
      <c r="B370" s="92" t="s">
        <v>1610</v>
      </c>
      <c r="C370" s="39" t="s">
        <v>44</v>
      </c>
      <c r="D370" s="156" t="s">
        <v>1576</v>
      </c>
      <c r="E370" s="156" t="s">
        <v>1577</v>
      </c>
      <c r="F370" s="41"/>
      <c r="G370" s="41">
        <v>2017</v>
      </c>
      <c r="H370" s="41" t="s">
        <v>4718</v>
      </c>
      <c r="I370" s="115">
        <v>46062</v>
      </c>
      <c r="J370" s="199"/>
      <c r="K370" s="39"/>
      <c r="L370" s="126"/>
      <c r="M370" s="126" t="s">
        <v>4719</v>
      </c>
      <c r="N370" s="40"/>
      <c r="O370" s="41" t="s">
        <v>1501</v>
      </c>
      <c r="P370" s="38" t="s">
        <v>3079</v>
      </c>
      <c r="Q370" s="38">
        <v>499</v>
      </c>
      <c r="R370" s="38" t="s">
        <v>3095</v>
      </c>
      <c r="S370" s="38" t="s">
        <v>3079</v>
      </c>
      <c r="T370" s="110" t="s">
        <v>190</v>
      </c>
      <c r="U370" s="285">
        <v>582</v>
      </c>
      <c r="V370" s="286">
        <f t="shared" si="8"/>
        <v>4656</v>
      </c>
      <c r="W370" s="294" t="s">
        <v>1531</v>
      </c>
      <c r="X370" s="142" t="s">
        <v>4720</v>
      </c>
      <c r="Y370" s="142" t="s">
        <v>4721</v>
      </c>
      <c r="Z370" s="38" t="s">
        <v>3073</v>
      </c>
      <c r="AA370" s="128">
        <v>42972</v>
      </c>
      <c r="AB370" s="102" t="s">
        <v>3082</v>
      </c>
      <c r="AC370" s="38"/>
      <c r="AD370" s="155" t="s">
        <v>3188</v>
      </c>
      <c r="AE370" s="155" t="s">
        <v>3203</v>
      </c>
    </row>
    <row r="371" spans="1:31" ht="36" customHeight="1">
      <c r="A371" s="39" t="s">
        <v>1349</v>
      </c>
      <c r="B371" s="92" t="s">
        <v>1349</v>
      </c>
      <c r="C371" s="39" t="s">
        <v>81</v>
      </c>
      <c r="D371" s="156" t="s">
        <v>1284</v>
      </c>
      <c r="E371" s="156" t="s">
        <v>1285</v>
      </c>
      <c r="F371" s="41"/>
      <c r="G371" s="41">
        <v>2021</v>
      </c>
      <c r="H371" s="41" t="s">
        <v>4722</v>
      </c>
      <c r="I371" s="119">
        <v>45699</v>
      </c>
      <c r="J371" s="199"/>
      <c r="K371" s="39"/>
      <c r="L371" s="126"/>
      <c r="M371" s="126" t="s">
        <v>4723</v>
      </c>
      <c r="N371" s="40"/>
      <c r="O371" s="41" t="s">
        <v>1233</v>
      </c>
      <c r="P371" s="38" t="s">
        <v>3079</v>
      </c>
      <c r="Q371" s="38">
        <v>315</v>
      </c>
      <c r="R371" s="38" t="s">
        <v>2511</v>
      </c>
      <c r="S371" s="38" t="s">
        <v>3079</v>
      </c>
      <c r="T371" s="110" t="s">
        <v>190</v>
      </c>
      <c r="U371" s="285">
        <v>726</v>
      </c>
      <c r="V371" s="286">
        <f t="shared" si="8"/>
        <v>5808</v>
      </c>
      <c r="W371" s="294" t="s">
        <v>1250</v>
      </c>
      <c r="X371" s="142" t="s">
        <v>3706</v>
      </c>
      <c r="Y371" s="142" t="s">
        <v>3136</v>
      </c>
      <c r="Z371" s="38" t="s">
        <v>3073</v>
      </c>
      <c r="AA371" s="128">
        <v>44333</v>
      </c>
      <c r="AB371" s="102" t="s">
        <v>3129</v>
      </c>
      <c r="AC371" s="38"/>
      <c r="AD371" s="155" t="s">
        <v>3376</v>
      </c>
      <c r="AE371" s="155" t="s">
        <v>3106</v>
      </c>
    </row>
    <row r="372" spans="1:31" ht="36" customHeight="1">
      <c r="A372" s="39" t="s">
        <v>1831</v>
      </c>
      <c r="B372" s="92" t="s">
        <v>1831</v>
      </c>
      <c r="C372" s="39" t="s">
        <v>1795</v>
      </c>
      <c r="D372" s="156" t="s">
        <v>1767</v>
      </c>
      <c r="E372" s="156" t="s">
        <v>1768</v>
      </c>
      <c r="F372" s="41"/>
      <c r="G372" s="41">
        <v>2021</v>
      </c>
      <c r="H372" s="41" t="s">
        <v>4724</v>
      </c>
      <c r="I372" s="115" t="s">
        <v>3324</v>
      </c>
      <c r="J372" s="199"/>
      <c r="K372" s="157"/>
      <c r="L372" s="126"/>
      <c r="M372" s="126" t="s">
        <v>4725</v>
      </c>
      <c r="N372" s="40"/>
      <c r="O372" s="41" t="s">
        <v>1671</v>
      </c>
      <c r="P372" s="38" t="s">
        <v>3079</v>
      </c>
      <c r="Q372" s="38">
        <v>112</v>
      </c>
      <c r="R372" s="38" t="s">
        <v>3126</v>
      </c>
      <c r="S372" s="38" t="s">
        <v>3018</v>
      </c>
      <c r="T372" s="110" t="s">
        <v>1367</v>
      </c>
      <c r="U372" s="285">
        <v>270</v>
      </c>
      <c r="V372" s="286">
        <f t="shared" si="8"/>
        <v>2160</v>
      </c>
      <c r="W372" s="294" t="s">
        <v>1709</v>
      </c>
      <c r="X372" s="142" t="s">
        <v>4726</v>
      </c>
      <c r="Y372" s="142" t="s">
        <v>4727</v>
      </c>
      <c r="Z372" s="38" t="s">
        <v>3073</v>
      </c>
      <c r="AA372" s="128">
        <v>44349</v>
      </c>
      <c r="AB372" s="102"/>
      <c r="AC372" s="38"/>
      <c r="AD372" s="111" t="s">
        <v>3098</v>
      </c>
      <c r="AE372" s="144" t="s">
        <v>4750</v>
      </c>
    </row>
    <row r="373" spans="1:31" ht="36" customHeight="1">
      <c r="A373" s="39" t="s">
        <v>1350</v>
      </c>
      <c r="B373" s="92" t="s">
        <v>1350</v>
      </c>
      <c r="C373" s="39" t="s">
        <v>1323</v>
      </c>
      <c r="D373" s="156" t="s">
        <v>1286</v>
      </c>
      <c r="E373" s="156" t="s">
        <v>1287</v>
      </c>
      <c r="F373" s="41"/>
      <c r="G373" s="41">
        <v>2020</v>
      </c>
      <c r="H373" s="41" t="s">
        <v>4728</v>
      </c>
      <c r="I373" s="115">
        <v>47214</v>
      </c>
      <c r="J373" s="199"/>
      <c r="K373" s="39"/>
      <c r="L373" s="126"/>
      <c r="M373" s="126" t="s">
        <v>4729</v>
      </c>
      <c r="N373" s="40" t="s">
        <v>4730</v>
      </c>
      <c r="O373" s="41" t="s">
        <v>1233</v>
      </c>
      <c r="P373" s="38" t="s">
        <v>3079</v>
      </c>
      <c r="Q373" s="38">
        <v>434</v>
      </c>
      <c r="R373" s="38" t="s">
        <v>3126</v>
      </c>
      <c r="S373" s="38" t="s">
        <v>3079</v>
      </c>
      <c r="T373" s="110" t="s">
        <v>189</v>
      </c>
      <c r="U373" s="306">
        <v>328</v>
      </c>
      <c r="V373" s="286">
        <f t="shared" si="8"/>
        <v>2624</v>
      </c>
      <c r="W373" s="294" t="s">
        <v>1251</v>
      </c>
      <c r="X373" s="142" t="s">
        <v>4731</v>
      </c>
      <c r="Y373" s="142" t="s">
        <v>4732</v>
      </c>
      <c r="Z373" s="38" t="s">
        <v>3073</v>
      </c>
      <c r="AA373" s="128">
        <v>43774</v>
      </c>
      <c r="AB373" s="102"/>
      <c r="AC373" s="38" t="s">
        <v>3166</v>
      </c>
      <c r="AD373" s="144" t="s">
        <v>4500</v>
      </c>
      <c r="AE373" s="144" t="s">
        <v>4750</v>
      </c>
    </row>
    <row r="374" spans="1:31" ht="36" customHeight="1">
      <c r="A374" s="145" t="s">
        <v>526</v>
      </c>
      <c r="B374" s="145" t="s">
        <v>5350</v>
      </c>
      <c r="C374" s="145" t="s">
        <v>564</v>
      </c>
      <c r="D374" s="145" t="s">
        <v>5351</v>
      </c>
      <c r="E374" s="145" t="s">
        <v>468</v>
      </c>
      <c r="F374" s="145"/>
      <c r="G374" s="147">
        <v>2025</v>
      </c>
      <c r="H374" s="145" t="s">
        <v>4733</v>
      </c>
      <c r="I374" s="266">
        <v>46085</v>
      </c>
      <c r="J374" s="145"/>
      <c r="K374" s="145" t="s">
        <v>3110</v>
      </c>
      <c r="L374" s="126"/>
      <c r="M374" s="126" t="s">
        <v>4734</v>
      </c>
      <c r="N374" s="38" t="s">
        <v>3241</v>
      </c>
      <c r="O374" s="41" t="s">
        <v>623</v>
      </c>
      <c r="P374" s="38" t="s">
        <v>3173</v>
      </c>
      <c r="Q374" s="38">
        <v>355</v>
      </c>
      <c r="R374" s="38" t="s">
        <v>2836</v>
      </c>
      <c r="S374" s="38" t="s">
        <v>3079</v>
      </c>
      <c r="T374" s="110" t="s">
        <v>190</v>
      </c>
      <c r="U374" s="293">
        <v>546</v>
      </c>
      <c r="V374" s="286">
        <f t="shared" si="8"/>
        <v>4368</v>
      </c>
      <c r="W374" s="287" t="s">
        <v>604</v>
      </c>
      <c r="X374" s="142" t="s">
        <v>4735</v>
      </c>
      <c r="Y374" s="142" t="s">
        <v>4736</v>
      </c>
      <c r="Z374" s="38" t="s">
        <v>3073</v>
      </c>
      <c r="AA374" s="128">
        <v>44272</v>
      </c>
      <c r="AB374" s="102" t="s">
        <v>3146</v>
      </c>
      <c r="AC374" s="38"/>
      <c r="AD374" s="144" t="s">
        <v>4737</v>
      </c>
      <c r="AE374" s="141" t="s">
        <v>3258</v>
      </c>
    </row>
    <row r="375" spans="1:31" ht="36" customHeight="1">
      <c r="A375" s="39" t="s">
        <v>1351</v>
      </c>
      <c r="B375" s="92" t="s">
        <v>1351</v>
      </c>
      <c r="C375" s="39" t="s">
        <v>1324</v>
      </c>
      <c r="D375" s="156" t="s">
        <v>1288</v>
      </c>
      <c r="E375" s="156" t="s">
        <v>1289</v>
      </c>
      <c r="F375" s="41"/>
      <c r="G375" s="41">
        <v>2021</v>
      </c>
      <c r="H375" s="41" t="s">
        <v>4738</v>
      </c>
      <c r="I375" s="115">
        <v>47593</v>
      </c>
      <c r="J375" s="199"/>
      <c r="K375" s="39"/>
      <c r="L375" s="126" t="s">
        <v>4498</v>
      </c>
      <c r="M375" s="126" t="s">
        <v>4739</v>
      </c>
      <c r="N375" s="40"/>
      <c r="O375" s="41" t="s">
        <v>1233</v>
      </c>
      <c r="P375" s="38" t="s">
        <v>3079</v>
      </c>
      <c r="Q375" s="38">
        <v>113</v>
      </c>
      <c r="R375" s="38" t="s">
        <v>3126</v>
      </c>
      <c r="S375" s="38" t="s">
        <v>3079</v>
      </c>
      <c r="T375" s="110" t="s">
        <v>190</v>
      </c>
      <c r="U375" s="293">
        <v>364</v>
      </c>
      <c r="V375" s="286">
        <f t="shared" si="8"/>
        <v>2912</v>
      </c>
      <c r="W375" s="289" t="s">
        <v>1252</v>
      </c>
      <c r="X375" s="142" t="s">
        <v>3706</v>
      </c>
      <c r="Y375" s="142" t="s">
        <v>3136</v>
      </c>
      <c r="Z375" s="38" t="s">
        <v>3073</v>
      </c>
      <c r="AA375" s="128">
        <v>44349</v>
      </c>
      <c r="AB375" s="102"/>
      <c r="AC375" s="38"/>
      <c r="AD375" s="144" t="s">
        <v>4500</v>
      </c>
      <c r="AE375" s="141" t="s">
        <v>3258</v>
      </c>
    </row>
    <row r="376" spans="1:31" ht="36" customHeight="1">
      <c r="A376" s="39" t="s">
        <v>1469</v>
      </c>
      <c r="B376" s="92" t="s">
        <v>1469</v>
      </c>
      <c r="C376" s="39" t="s">
        <v>32</v>
      </c>
      <c r="D376" s="156" t="s">
        <v>1429</v>
      </c>
      <c r="E376" s="156" t="s">
        <v>1430</v>
      </c>
      <c r="F376" s="41"/>
      <c r="G376" s="41">
        <v>2020</v>
      </c>
      <c r="H376" s="41" t="s">
        <v>4740</v>
      </c>
      <c r="I376" s="115">
        <v>46224</v>
      </c>
      <c r="J376" s="199"/>
      <c r="K376" s="39"/>
      <c r="L376" s="126" t="s">
        <v>3378</v>
      </c>
      <c r="M376" s="126" t="s">
        <v>4741</v>
      </c>
      <c r="N376" s="40"/>
      <c r="O376" s="41" t="s">
        <v>1365</v>
      </c>
      <c r="P376" s="38" t="s">
        <v>3079</v>
      </c>
      <c r="Q376" s="38">
        <v>322</v>
      </c>
      <c r="R376" s="38" t="s">
        <v>3126</v>
      </c>
      <c r="S376" s="38" t="s">
        <v>3079</v>
      </c>
      <c r="T376" s="110" t="s">
        <v>191</v>
      </c>
      <c r="U376" s="293">
        <v>654</v>
      </c>
      <c r="V376" s="286">
        <f t="shared" si="8"/>
        <v>5232</v>
      </c>
      <c r="W376" s="287" t="s">
        <v>1390</v>
      </c>
      <c r="X376" s="142" t="s">
        <v>4742</v>
      </c>
      <c r="Y376" s="142" t="s">
        <v>4743</v>
      </c>
      <c r="Z376" s="38" t="s">
        <v>3073</v>
      </c>
      <c r="AA376" s="128">
        <v>43984</v>
      </c>
      <c r="AB376" s="38">
        <v>16</v>
      </c>
      <c r="AC376" s="38"/>
      <c r="AD376" s="155" t="s">
        <v>3203</v>
      </c>
      <c r="AE376" s="141" t="s">
        <v>3258</v>
      </c>
    </row>
    <row r="377" spans="1:31" ht="36" customHeight="1">
      <c r="A377" s="37" t="s">
        <v>702</v>
      </c>
      <c r="B377" s="92" t="s">
        <v>702</v>
      </c>
      <c r="C377" s="39" t="s">
        <v>729</v>
      </c>
      <c r="D377" s="156" t="s">
        <v>663</v>
      </c>
      <c r="E377" s="156" t="s">
        <v>664</v>
      </c>
      <c r="F377" s="41"/>
      <c r="G377" s="41">
        <v>2021</v>
      </c>
      <c r="H377" s="41" t="s">
        <v>4262</v>
      </c>
      <c r="I377" s="115">
        <v>46356</v>
      </c>
      <c r="J377" s="107" t="s">
        <v>4744</v>
      </c>
      <c r="K377" s="39"/>
      <c r="L377" s="126" t="s">
        <v>3161</v>
      </c>
      <c r="M377" s="126" t="s">
        <v>4745</v>
      </c>
      <c r="N377" s="40" t="s">
        <v>3343</v>
      </c>
      <c r="O377" s="41" t="s">
        <v>105</v>
      </c>
      <c r="P377" s="38" t="s">
        <v>3079</v>
      </c>
      <c r="Q377" s="38">
        <v>660</v>
      </c>
      <c r="R377" s="38" t="s">
        <v>2836</v>
      </c>
      <c r="S377" s="38" t="s">
        <v>3079</v>
      </c>
      <c r="T377" s="110" t="s">
        <v>189</v>
      </c>
      <c r="U377" s="293">
        <v>726</v>
      </c>
      <c r="V377" s="286">
        <f t="shared" si="8"/>
        <v>5808</v>
      </c>
      <c r="W377" s="294" t="s">
        <v>759</v>
      </c>
      <c r="X377" s="142" t="s">
        <v>4264</v>
      </c>
      <c r="Y377" s="142" t="s">
        <v>3208</v>
      </c>
      <c r="Z377" s="38" t="s">
        <v>3073</v>
      </c>
      <c r="AA377" s="128">
        <v>44349</v>
      </c>
      <c r="AB377" s="102"/>
      <c r="AC377" s="38" t="s">
        <v>3105</v>
      </c>
      <c r="AD377" s="155" t="s">
        <v>3106</v>
      </c>
      <c r="AE377" s="141" t="s">
        <v>3258</v>
      </c>
    </row>
    <row r="378" spans="1:31" ht="36" customHeight="1">
      <c r="A378" s="39" t="s">
        <v>703</v>
      </c>
      <c r="B378" s="92" t="s">
        <v>703</v>
      </c>
      <c r="C378" s="39" t="s">
        <v>730</v>
      </c>
      <c r="D378" s="156" t="s">
        <v>665</v>
      </c>
      <c r="E378" s="156" t="s">
        <v>666</v>
      </c>
      <c r="F378" s="41"/>
      <c r="G378" s="41">
        <v>2020</v>
      </c>
      <c r="H378" s="41" t="s">
        <v>4746</v>
      </c>
      <c r="I378" s="115">
        <v>48020</v>
      </c>
      <c r="J378" s="199"/>
      <c r="K378" s="39"/>
      <c r="L378" s="126"/>
      <c r="M378" s="126" t="s">
        <v>4747</v>
      </c>
      <c r="N378" s="40" t="s">
        <v>3343</v>
      </c>
      <c r="O378" s="41" t="s">
        <v>105</v>
      </c>
      <c r="P378" s="38" t="s">
        <v>3079</v>
      </c>
      <c r="Q378" s="38">
        <v>222</v>
      </c>
      <c r="R378" s="38" t="s">
        <v>2836</v>
      </c>
      <c r="S378" s="38" t="s">
        <v>3079</v>
      </c>
      <c r="T378" s="110" t="s">
        <v>190</v>
      </c>
      <c r="U378" s="293">
        <v>352</v>
      </c>
      <c r="V378" s="286">
        <f t="shared" si="8"/>
        <v>2816</v>
      </c>
      <c r="W378" s="294" t="s">
        <v>760</v>
      </c>
      <c r="X378" s="142" t="s">
        <v>4748</v>
      </c>
      <c r="Y378" s="142" t="s">
        <v>4749</v>
      </c>
      <c r="Z378" s="38" t="s">
        <v>3073</v>
      </c>
      <c r="AA378" s="128">
        <v>43784</v>
      </c>
      <c r="AB378" s="102"/>
      <c r="AC378" s="38" t="s">
        <v>3105</v>
      </c>
      <c r="AD378" s="144" t="s">
        <v>4750</v>
      </c>
      <c r="AE378" s="111" t="s">
        <v>3286</v>
      </c>
    </row>
    <row r="379" spans="1:31" ht="36" customHeight="1">
      <c r="A379" s="242" t="s">
        <v>704</v>
      </c>
      <c r="B379" s="242" t="s">
        <v>704</v>
      </c>
      <c r="C379" s="242" t="s">
        <v>2852</v>
      </c>
      <c r="D379" s="243" t="s">
        <v>667</v>
      </c>
      <c r="E379" s="243" t="s">
        <v>668</v>
      </c>
      <c r="F379" s="244"/>
      <c r="G379" s="244">
        <v>2023</v>
      </c>
      <c r="H379" s="244" t="s">
        <v>4751</v>
      </c>
      <c r="I379" s="119">
        <v>45394</v>
      </c>
      <c r="J379" s="199" t="s">
        <v>4690</v>
      </c>
      <c r="K379" s="39" t="s">
        <v>4752</v>
      </c>
      <c r="L379" s="42"/>
      <c r="M379" s="42" t="s">
        <v>4753</v>
      </c>
      <c r="N379" s="231" t="s">
        <v>3343</v>
      </c>
      <c r="O379" s="231" t="s">
        <v>105</v>
      </c>
      <c r="P379" s="116" t="s">
        <v>3173</v>
      </c>
      <c r="Q379" s="116">
        <v>365</v>
      </c>
      <c r="R379" s="116" t="s">
        <v>2511</v>
      </c>
      <c r="S379" s="116" t="s">
        <v>3079</v>
      </c>
      <c r="T379" s="312" t="s">
        <v>190</v>
      </c>
      <c r="U379" s="293">
        <v>748</v>
      </c>
      <c r="V379" s="286">
        <f t="shared" si="8"/>
        <v>5984</v>
      </c>
      <c r="W379" s="290" t="s">
        <v>761</v>
      </c>
      <c r="X379" s="207" t="s">
        <v>3883</v>
      </c>
      <c r="Y379" s="207" t="s">
        <v>4754</v>
      </c>
      <c r="Z379" s="38" t="s">
        <v>3073</v>
      </c>
      <c r="AA379" s="128">
        <v>44895</v>
      </c>
      <c r="AB379" s="102" t="s">
        <v>3129</v>
      </c>
      <c r="AC379" s="116" t="s">
        <v>3105</v>
      </c>
      <c r="AD379" s="144" t="s">
        <v>4750</v>
      </c>
      <c r="AE379" s="144" t="s">
        <v>3558</v>
      </c>
    </row>
    <row r="380" spans="1:31" ht="36" customHeight="1">
      <c r="A380" s="39" t="s">
        <v>527</v>
      </c>
      <c r="B380" s="92" t="s">
        <v>527</v>
      </c>
      <c r="C380" s="39" t="s">
        <v>90</v>
      </c>
      <c r="D380" s="156" t="s">
        <v>469</v>
      </c>
      <c r="E380" s="156" t="s">
        <v>468</v>
      </c>
      <c r="F380" s="41"/>
      <c r="G380" s="41">
        <v>2023</v>
      </c>
      <c r="H380" s="41" t="s">
        <v>4755</v>
      </c>
      <c r="I380" s="115">
        <v>46685</v>
      </c>
      <c r="J380" s="158"/>
      <c r="K380" s="42"/>
      <c r="L380" s="126"/>
      <c r="M380" s="162" t="s">
        <v>4756</v>
      </c>
      <c r="N380" s="245" t="s">
        <v>623</v>
      </c>
      <c r="O380" s="41" t="s">
        <v>623</v>
      </c>
      <c r="P380" s="40" t="s">
        <v>3173</v>
      </c>
      <c r="Q380" s="40">
        <v>175</v>
      </c>
      <c r="R380" s="40" t="s">
        <v>2836</v>
      </c>
      <c r="S380" s="40" t="s">
        <v>3079</v>
      </c>
      <c r="T380" s="291" t="s">
        <v>190</v>
      </c>
      <c r="U380" s="293">
        <v>884</v>
      </c>
      <c r="V380" s="286">
        <f t="shared" si="8"/>
        <v>7072</v>
      </c>
      <c r="W380" s="292" t="s">
        <v>605</v>
      </c>
      <c r="X380" s="126" t="s">
        <v>4757</v>
      </c>
      <c r="Y380" s="139" t="s">
        <v>4758</v>
      </c>
      <c r="Z380" s="40" t="s">
        <v>3073</v>
      </c>
      <c r="AA380" s="128">
        <v>44988</v>
      </c>
      <c r="AB380" s="102" t="s">
        <v>3129</v>
      </c>
      <c r="AC380" s="40"/>
      <c r="AD380" s="141" t="s">
        <v>3258</v>
      </c>
      <c r="AE380" s="155" t="s">
        <v>3203</v>
      </c>
    </row>
    <row r="381" spans="1:31" ht="36" customHeight="1">
      <c r="A381" s="39" t="s">
        <v>528</v>
      </c>
      <c r="B381" s="92" t="s">
        <v>528</v>
      </c>
      <c r="C381" s="39" t="s">
        <v>565</v>
      </c>
      <c r="D381" s="156" t="s">
        <v>470</v>
      </c>
      <c r="E381" s="156" t="s">
        <v>468</v>
      </c>
      <c r="F381" s="41"/>
      <c r="G381" s="41">
        <v>2023</v>
      </c>
      <c r="H381" s="41" t="s">
        <v>4755</v>
      </c>
      <c r="I381" s="115">
        <v>46685</v>
      </c>
      <c r="J381" s="158"/>
      <c r="K381" s="42"/>
      <c r="L381" s="126"/>
      <c r="M381" s="162" t="s">
        <v>4759</v>
      </c>
      <c r="N381" s="40" t="s">
        <v>3228</v>
      </c>
      <c r="O381" s="41" t="s">
        <v>623</v>
      </c>
      <c r="P381" s="40" t="s">
        <v>3173</v>
      </c>
      <c r="Q381" s="38">
        <v>188</v>
      </c>
      <c r="R381" s="38" t="s">
        <v>2836</v>
      </c>
      <c r="S381" s="40" t="s">
        <v>3079</v>
      </c>
      <c r="T381" s="291" t="s">
        <v>190</v>
      </c>
      <c r="U381" s="293">
        <v>884</v>
      </c>
      <c r="V381" s="286">
        <f t="shared" si="8"/>
        <v>7072</v>
      </c>
      <c r="W381" s="292" t="s">
        <v>606</v>
      </c>
      <c r="X381" s="126" t="s">
        <v>4760</v>
      </c>
      <c r="Y381" s="139" t="s">
        <v>4761</v>
      </c>
      <c r="Z381" s="40" t="s">
        <v>3073</v>
      </c>
      <c r="AA381" s="128">
        <v>44988</v>
      </c>
      <c r="AB381" s="102"/>
      <c r="AC381" s="40"/>
      <c r="AD381" s="141" t="s">
        <v>3258</v>
      </c>
      <c r="AE381" s="144" t="s">
        <v>4778</v>
      </c>
    </row>
    <row r="382" spans="1:31" ht="36" customHeight="1">
      <c r="A382" s="39" t="s">
        <v>529</v>
      </c>
      <c r="B382" s="92" t="s">
        <v>529</v>
      </c>
      <c r="C382" s="39" t="s">
        <v>2855</v>
      </c>
      <c r="D382" s="156" t="s">
        <v>471</v>
      </c>
      <c r="E382" s="156" t="s">
        <v>468</v>
      </c>
      <c r="F382" s="41" t="s">
        <v>472</v>
      </c>
      <c r="G382" s="41">
        <v>2023</v>
      </c>
      <c r="H382" s="41" t="s">
        <v>4762</v>
      </c>
      <c r="I382" s="115">
        <v>46685</v>
      </c>
      <c r="J382" s="158"/>
      <c r="K382" s="39"/>
      <c r="L382" s="126"/>
      <c r="M382" s="162" t="s">
        <v>4763</v>
      </c>
      <c r="N382" s="40" t="s">
        <v>3228</v>
      </c>
      <c r="O382" s="41" t="s">
        <v>623</v>
      </c>
      <c r="P382" s="40" t="s">
        <v>3173</v>
      </c>
      <c r="Q382" s="40">
        <v>306</v>
      </c>
      <c r="R382" s="40" t="s">
        <v>2836</v>
      </c>
      <c r="S382" s="40" t="s">
        <v>3079</v>
      </c>
      <c r="T382" s="291" t="s">
        <v>190</v>
      </c>
      <c r="U382" s="285">
        <v>776</v>
      </c>
      <c r="V382" s="286">
        <f t="shared" si="8"/>
        <v>6208</v>
      </c>
      <c r="W382" s="292" t="s">
        <v>607</v>
      </c>
      <c r="X382" s="126" t="s">
        <v>4735</v>
      </c>
      <c r="Y382" s="139" t="s">
        <v>4736</v>
      </c>
      <c r="Z382" s="40" t="s">
        <v>3073</v>
      </c>
      <c r="AA382" s="128">
        <v>44988</v>
      </c>
      <c r="AB382" s="102" t="s">
        <v>3129</v>
      </c>
      <c r="AC382" s="40"/>
      <c r="AD382" s="141" t="s">
        <v>3258</v>
      </c>
      <c r="AE382" s="144" t="s">
        <v>3596</v>
      </c>
    </row>
    <row r="383" spans="1:31" ht="36" customHeight="1">
      <c r="A383" s="39" t="s">
        <v>530</v>
      </c>
      <c r="B383" s="92" t="s">
        <v>530</v>
      </c>
      <c r="C383" s="39" t="s">
        <v>2856</v>
      </c>
      <c r="D383" s="156" t="s">
        <v>473</v>
      </c>
      <c r="E383" s="156" t="s">
        <v>468</v>
      </c>
      <c r="F383" s="41" t="s">
        <v>474</v>
      </c>
      <c r="G383" s="41">
        <v>2023</v>
      </c>
      <c r="H383" s="41" t="s">
        <v>4762</v>
      </c>
      <c r="I383" s="115">
        <v>46685</v>
      </c>
      <c r="J383" s="158"/>
      <c r="K383" s="39"/>
      <c r="L383" s="126"/>
      <c r="M383" s="162" t="s">
        <v>4763</v>
      </c>
      <c r="N383" s="40" t="s">
        <v>3228</v>
      </c>
      <c r="O383" s="41" t="s">
        <v>623</v>
      </c>
      <c r="P383" s="40" t="s">
        <v>3173</v>
      </c>
      <c r="Q383" s="40">
        <v>428</v>
      </c>
      <c r="R383" s="40" t="s">
        <v>2836</v>
      </c>
      <c r="S383" s="40" t="s">
        <v>3079</v>
      </c>
      <c r="T383" s="291" t="s">
        <v>190</v>
      </c>
      <c r="U383" s="285">
        <v>884</v>
      </c>
      <c r="V383" s="286">
        <f t="shared" si="8"/>
        <v>7072</v>
      </c>
      <c r="W383" s="292" t="s">
        <v>608</v>
      </c>
      <c r="X383" s="126" t="s">
        <v>4735</v>
      </c>
      <c r="Y383" s="139" t="s">
        <v>4736</v>
      </c>
      <c r="Z383" s="40" t="s">
        <v>3073</v>
      </c>
      <c r="AA383" s="128">
        <v>44988</v>
      </c>
      <c r="AB383" s="102" t="s">
        <v>3129</v>
      </c>
      <c r="AC383" s="40"/>
      <c r="AD383" s="141" t="s">
        <v>3258</v>
      </c>
      <c r="AE383" s="141" t="s">
        <v>3143</v>
      </c>
    </row>
    <row r="384" spans="1:31" ht="36" customHeight="1">
      <c r="A384" s="39"/>
      <c r="B384" s="273" t="s">
        <v>5352</v>
      </c>
      <c r="C384" s="39"/>
      <c r="D384" s="156" t="s">
        <v>5353</v>
      </c>
      <c r="E384" s="156" t="s">
        <v>5354</v>
      </c>
      <c r="F384" s="41"/>
      <c r="G384" s="41">
        <v>2025</v>
      </c>
      <c r="H384" s="41" t="s">
        <v>5355</v>
      </c>
      <c r="I384" s="115">
        <v>48032</v>
      </c>
      <c r="J384" s="158"/>
      <c r="K384" s="228" t="s">
        <v>3178</v>
      </c>
      <c r="L384" s="126"/>
      <c r="M384" s="162" t="s">
        <v>5363</v>
      </c>
      <c r="N384" s="40" t="s">
        <v>3241</v>
      </c>
      <c r="O384" s="99" t="s">
        <v>3254</v>
      </c>
      <c r="P384" s="40" t="s">
        <v>3173</v>
      </c>
      <c r="Q384" s="40">
        <v>449</v>
      </c>
      <c r="R384" s="40" t="s">
        <v>3520</v>
      </c>
      <c r="S384" s="40" t="s">
        <v>3079</v>
      </c>
      <c r="T384" s="291" t="s">
        <v>190</v>
      </c>
      <c r="U384" s="285">
        <v>2362.5</v>
      </c>
      <c r="V384" s="286">
        <f t="shared" si="8"/>
        <v>18900</v>
      </c>
      <c r="W384" s="294"/>
      <c r="X384" s="126" t="s">
        <v>5375</v>
      </c>
      <c r="Y384" s="139" t="s">
        <v>5376</v>
      </c>
      <c r="Z384" s="40" t="s">
        <v>3073</v>
      </c>
      <c r="AA384" s="128">
        <v>45562</v>
      </c>
      <c r="AB384" s="102" t="s">
        <v>3146</v>
      </c>
      <c r="AC384" s="40"/>
      <c r="AD384" s="141"/>
      <c r="AE384" s="155" t="s">
        <v>3203</v>
      </c>
    </row>
    <row r="385" spans="1:31" ht="36" customHeight="1">
      <c r="A385" s="39" t="s">
        <v>177</v>
      </c>
      <c r="B385" s="92" t="s">
        <v>177</v>
      </c>
      <c r="C385" s="39" t="s">
        <v>185</v>
      </c>
      <c r="D385" s="156" t="s">
        <v>154</v>
      </c>
      <c r="E385" s="156" t="s">
        <v>155</v>
      </c>
      <c r="F385" s="41"/>
      <c r="G385" s="41">
        <v>2020</v>
      </c>
      <c r="H385" s="41" t="s">
        <v>4764</v>
      </c>
      <c r="I385" s="115">
        <v>46572</v>
      </c>
      <c r="J385" s="199"/>
      <c r="K385" s="39"/>
      <c r="L385" s="126"/>
      <c r="M385" s="126" t="s">
        <v>4765</v>
      </c>
      <c r="N385" s="40" t="s">
        <v>3247</v>
      </c>
      <c r="O385" s="41" t="s">
        <v>104</v>
      </c>
      <c r="P385" s="38" t="s">
        <v>3079</v>
      </c>
      <c r="Q385" s="38">
        <v>235</v>
      </c>
      <c r="R385" s="38" t="s">
        <v>3126</v>
      </c>
      <c r="S385" s="38" t="s">
        <v>3079</v>
      </c>
      <c r="T385" s="110" t="s">
        <v>189</v>
      </c>
      <c r="U385" s="285">
        <v>268</v>
      </c>
      <c r="V385" s="286">
        <f t="shared" si="8"/>
        <v>2144</v>
      </c>
      <c r="W385" s="294" t="s">
        <v>215</v>
      </c>
      <c r="X385" s="142" t="s">
        <v>3306</v>
      </c>
      <c r="Y385" s="142" t="s">
        <v>4766</v>
      </c>
      <c r="Z385" s="38" t="s">
        <v>3073</v>
      </c>
      <c r="AA385" s="128">
        <v>43871</v>
      </c>
      <c r="AB385" s="102"/>
      <c r="AC385" s="38" t="s">
        <v>3105</v>
      </c>
      <c r="AD385" s="111" t="s">
        <v>3286</v>
      </c>
      <c r="AE385" s="155" t="s">
        <v>4792</v>
      </c>
    </row>
    <row r="386" spans="1:31" ht="36" customHeight="1">
      <c r="A386" s="39" t="s">
        <v>333</v>
      </c>
      <c r="B386" s="92" t="s">
        <v>333</v>
      </c>
      <c r="C386" s="39" t="s">
        <v>364</v>
      </c>
      <c r="D386" s="156" t="s">
        <v>287</v>
      </c>
      <c r="E386" s="156" t="s">
        <v>288</v>
      </c>
      <c r="F386" s="41"/>
      <c r="G386" s="41">
        <v>2021</v>
      </c>
      <c r="H386" s="41" t="s">
        <v>4767</v>
      </c>
      <c r="I386" s="115">
        <v>46022</v>
      </c>
      <c r="J386" s="39" t="s">
        <v>3574</v>
      </c>
      <c r="K386" s="39"/>
      <c r="L386" s="126"/>
      <c r="M386" s="126" t="s">
        <v>4768</v>
      </c>
      <c r="N386" s="40" t="s">
        <v>3228</v>
      </c>
      <c r="O386" s="41" t="s">
        <v>107</v>
      </c>
      <c r="P386" s="38" t="s">
        <v>3079</v>
      </c>
      <c r="Q386" s="38">
        <v>235</v>
      </c>
      <c r="R386" s="38" t="s">
        <v>3126</v>
      </c>
      <c r="S386" s="38" t="s">
        <v>3079</v>
      </c>
      <c r="T386" s="110" t="s">
        <v>190</v>
      </c>
      <c r="U386" s="293">
        <v>740</v>
      </c>
      <c r="V386" s="286">
        <f t="shared" si="8"/>
        <v>5920</v>
      </c>
      <c r="W386" s="294" t="s">
        <v>411</v>
      </c>
      <c r="X386" s="142" t="s">
        <v>3299</v>
      </c>
      <c r="Y386" s="142" t="s">
        <v>3556</v>
      </c>
      <c r="Z386" s="38" t="s">
        <v>3073</v>
      </c>
      <c r="AA386" s="128">
        <v>44175</v>
      </c>
      <c r="AB386" s="102"/>
      <c r="AC386" s="38" t="s">
        <v>3105</v>
      </c>
      <c r="AD386" s="144" t="s">
        <v>3558</v>
      </c>
      <c r="AE386" s="220" t="s">
        <v>4798</v>
      </c>
    </row>
    <row r="387" spans="1:31" ht="36" customHeight="1">
      <c r="A387" s="39" t="s">
        <v>1667</v>
      </c>
      <c r="B387" s="92" t="s">
        <v>1667</v>
      </c>
      <c r="C387" s="39" t="s">
        <v>28</v>
      </c>
      <c r="D387" s="156" t="s">
        <v>1644</v>
      </c>
      <c r="E387" s="156" t="s">
        <v>1645</v>
      </c>
      <c r="F387" s="41"/>
      <c r="G387" s="41">
        <v>2021</v>
      </c>
      <c r="H387" s="41" t="s">
        <v>4769</v>
      </c>
      <c r="I387" s="119">
        <v>45572</v>
      </c>
      <c r="J387" s="223" t="s">
        <v>3093</v>
      </c>
      <c r="K387" s="39"/>
      <c r="L387" s="126" t="s">
        <v>3378</v>
      </c>
      <c r="M387" s="126" t="s">
        <v>4770</v>
      </c>
      <c r="N387" s="40"/>
      <c r="O387" s="41" t="s">
        <v>103</v>
      </c>
      <c r="P387" s="38" t="s">
        <v>3079</v>
      </c>
      <c r="Q387" s="38">
        <v>348</v>
      </c>
      <c r="R387" s="38" t="s">
        <v>3992</v>
      </c>
      <c r="S387" s="38" t="s">
        <v>3079</v>
      </c>
      <c r="T387" s="110" t="s">
        <v>191</v>
      </c>
      <c r="U387" s="293">
        <v>618</v>
      </c>
      <c r="V387" s="286">
        <f t="shared" si="8"/>
        <v>4944</v>
      </c>
      <c r="W387" s="294" t="s">
        <v>1628</v>
      </c>
      <c r="X387" s="142" t="s">
        <v>4771</v>
      </c>
      <c r="Y387" s="142" t="s">
        <v>4772</v>
      </c>
      <c r="Z387" s="38" t="s">
        <v>3073</v>
      </c>
      <c r="AA387" s="128">
        <v>44305</v>
      </c>
      <c r="AB387" s="38">
        <v>12</v>
      </c>
      <c r="AC387" s="38"/>
      <c r="AD387" s="155" t="s">
        <v>3203</v>
      </c>
      <c r="AE387" s="141" t="s">
        <v>3203</v>
      </c>
    </row>
    <row r="388" spans="1:31" ht="36" customHeight="1">
      <c r="A388" s="39" t="s">
        <v>1470</v>
      </c>
      <c r="B388" s="92" t="s">
        <v>1470</v>
      </c>
      <c r="C388" s="39" t="s">
        <v>1495</v>
      </c>
      <c r="D388" s="156" t="s">
        <v>1431</v>
      </c>
      <c r="E388" s="156" t="s">
        <v>1432</v>
      </c>
      <c r="F388" s="41"/>
      <c r="G388" s="41">
        <v>2021</v>
      </c>
      <c r="H388" s="41" t="s">
        <v>4773</v>
      </c>
      <c r="I388" s="115">
        <v>48276</v>
      </c>
      <c r="J388" s="199"/>
      <c r="K388" s="39"/>
      <c r="L388" s="126"/>
      <c r="M388" s="126" t="s">
        <v>4774</v>
      </c>
      <c r="N388" s="40" t="s">
        <v>4775</v>
      </c>
      <c r="O388" s="41" t="s">
        <v>1365</v>
      </c>
      <c r="P388" s="38" t="s">
        <v>3173</v>
      </c>
      <c r="Q388" s="38">
        <v>297</v>
      </c>
      <c r="R388" s="38" t="s">
        <v>3126</v>
      </c>
      <c r="S388" s="38" t="s">
        <v>3079</v>
      </c>
      <c r="T388" s="110" t="s">
        <v>190</v>
      </c>
      <c r="U388" s="293">
        <v>196</v>
      </c>
      <c r="V388" s="286">
        <f t="shared" si="8"/>
        <v>1568</v>
      </c>
      <c r="W388" s="294" t="s">
        <v>1391</v>
      </c>
      <c r="X388" s="142" t="s">
        <v>4776</v>
      </c>
      <c r="Y388" s="142" t="s">
        <v>4777</v>
      </c>
      <c r="Z388" s="38" t="s">
        <v>3073</v>
      </c>
      <c r="AA388" s="128">
        <v>44175</v>
      </c>
      <c r="AB388" s="102"/>
      <c r="AC388" s="38" t="s">
        <v>3166</v>
      </c>
      <c r="AD388" s="144" t="s">
        <v>4778</v>
      </c>
      <c r="AE388" s="144" t="s">
        <v>3376</v>
      </c>
    </row>
    <row r="389" spans="1:31" ht="36" customHeight="1">
      <c r="A389" s="39" t="s">
        <v>1471</v>
      </c>
      <c r="B389" s="92" t="s">
        <v>1471</v>
      </c>
      <c r="C389" s="39" t="s">
        <v>1496</v>
      </c>
      <c r="D389" s="156" t="s">
        <v>1433</v>
      </c>
      <c r="E389" s="156" t="s">
        <v>1434</v>
      </c>
      <c r="F389" s="41"/>
      <c r="G389" s="41">
        <v>2020</v>
      </c>
      <c r="H389" s="41" t="s">
        <v>4779</v>
      </c>
      <c r="I389" s="115">
        <v>46411</v>
      </c>
      <c r="J389" s="199"/>
      <c r="K389" s="39"/>
      <c r="L389" s="126" t="s">
        <v>3333</v>
      </c>
      <c r="M389" s="126" t="s">
        <v>4780</v>
      </c>
      <c r="N389" s="40" t="s">
        <v>3473</v>
      </c>
      <c r="O389" s="41" t="s">
        <v>1365</v>
      </c>
      <c r="P389" s="38" t="s">
        <v>3079</v>
      </c>
      <c r="Q389" s="38">
        <v>175</v>
      </c>
      <c r="R389" s="38" t="s">
        <v>3126</v>
      </c>
      <c r="S389" s="38" t="s">
        <v>3079</v>
      </c>
      <c r="T389" s="110" t="s">
        <v>190</v>
      </c>
      <c r="U389" s="293">
        <v>132</v>
      </c>
      <c r="V389" s="286">
        <f t="shared" si="8"/>
        <v>1056</v>
      </c>
      <c r="W389" s="294" t="s">
        <v>1392</v>
      </c>
      <c r="X389" s="142" t="s">
        <v>3570</v>
      </c>
      <c r="Y389" s="142" t="s">
        <v>3571</v>
      </c>
      <c r="Z389" s="38" t="s">
        <v>3073</v>
      </c>
      <c r="AA389" s="128">
        <v>43818</v>
      </c>
      <c r="AB389" s="102" t="s">
        <v>3129</v>
      </c>
      <c r="AC389" s="38"/>
      <c r="AD389" s="144" t="s">
        <v>3596</v>
      </c>
      <c r="AE389" s="155" t="s">
        <v>4424</v>
      </c>
    </row>
    <row r="390" spans="1:31" ht="36" customHeight="1">
      <c r="A390" s="39" t="s">
        <v>1832</v>
      </c>
      <c r="B390" s="92" t="s">
        <v>1832</v>
      </c>
      <c r="C390" s="39" t="s">
        <v>38</v>
      </c>
      <c r="D390" s="156" t="s">
        <v>1769</v>
      </c>
      <c r="E390" s="156" t="s">
        <v>1770</v>
      </c>
      <c r="F390" s="41"/>
      <c r="G390" s="41">
        <v>2023</v>
      </c>
      <c r="H390" s="41" t="s">
        <v>4781</v>
      </c>
      <c r="I390" s="119">
        <v>45729</v>
      </c>
      <c r="J390" s="199"/>
      <c r="K390" s="39"/>
      <c r="L390" s="126" t="s">
        <v>3139</v>
      </c>
      <c r="M390" s="126" t="s">
        <v>4782</v>
      </c>
      <c r="N390" s="40"/>
      <c r="O390" s="41" t="s">
        <v>1671</v>
      </c>
      <c r="P390" s="38" t="s">
        <v>3079</v>
      </c>
      <c r="Q390" s="38">
        <v>125</v>
      </c>
      <c r="R390" s="38" t="s">
        <v>3095</v>
      </c>
      <c r="S390" s="38" t="s">
        <v>3079</v>
      </c>
      <c r="T390" s="110" t="s">
        <v>1504</v>
      </c>
      <c r="U390" s="293">
        <v>280</v>
      </c>
      <c r="V390" s="286">
        <f t="shared" si="8"/>
        <v>2240</v>
      </c>
      <c r="W390" s="288" t="s">
        <v>1710</v>
      </c>
      <c r="X390" s="142" t="s">
        <v>3141</v>
      </c>
      <c r="Y390" s="142" t="s">
        <v>3142</v>
      </c>
      <c r="Z390" s="38" t="s">
        <v>3073</v>
      </c>
      <c r="AA390" s="128">
        <v>44992</v>
      </c>
      <c r="AB390" s="38">
        <v>6</v>
      </c>
      <c r="AC390" s="38"/>
      <c r="AD390" s="141" t="s">
        <v>3143</v>
      </c>
      <c r="AE390" s="111" t="s">
        <v>3203</v>
      </c>
    </row>
    <row r="391" spans="1:31" ht="36" customHeight="1">
      <c r="A391" s="121" t="s">
        <v>178</v>
      </c>
      <c r="B391" s="121" t="s">
        <v>178</v>
      </c>
      <c r="C391" s="121" t="s">
        <v>186</v>
      </c>
      <c r="D391" s="122" t="s">
        <v>156</v>
      </c>
      <c r="E391" s="122" t="s">
        <v>157</v>
      </c>
      <c r="F391" s="123"/>
      <c r="G391" s="123">
        <v>2021</v>
      </c>
      <c r="H391" s="123" t="s">
        <v>4783</v>
      </c>
      <c r="I391" s="119">
        <v>45291</v>
      </c>
      <c r="J391" s="223" t="s">
        <v>3295</v>
      </c>
      <c r="K391" s="39"/>
      <c r="L391" s="126"/>
      <c r="M391" s="126" t="s">
        <v>4784</v>
      </c>
      <c r="N391" s="40" t="s">
        <v>4785</v>
      </c>
      <c r="O391" s="41" t="s">
        <v>104</v>
      </c>
      <c r="P391" s="38" t="s">
        <v>3079</v>
      </c>
      <c r="Q391" s="38">
        <v>237</v>
      </c>
      <c r="R391" s="38" t="s">
        <v>3126</v>
      </c>
      <c r="S391" s="38" t="s">
        <v>3079</v>
      </c>
      <c r="T391" s="110" t="s">
        <v>191</v>
      </c>
      <c r="U391" s="295">
        <v>370</v>
      </c>
      <c r="V391" s="286">
        <f t="shared" si="8"/>
        <v>2960</v>
      </c>
      <c r="W391" s="294" t="s">
        <v>216</v>
      </c>
      <c r="X391" s="142" t="s">
        <v>4786</v>
      </c>
      <c r="Y391" s="142" t="s">
        <v>4787</v>
      </c>
      <c r="Z391" s="38" t="s">
        <v>3073</v>
      </c>
      <c r="AA391" s="128">
        <v>44342</v>
      </c>
      <c r="AB391" s="38">
        <v>16</v>
      </c>
      <c r="AC391" s="38" t="s">
        <v>3166</v>
      </c>
      <c r="AD391" s="155" t="s">
        <v>3203</v>
      </c>
      <c r="AE391" s="155" t="s">
        <v>3203</v>
      </c>
    </row>
    <row r="392" spans="1:31" ht="36" customHeight="1">
      <c r="A392" s="39" t="s">
        <v>836</v>
      </c>
      <c r="B392" s="92" t="s">
        <v>836</v>
      </c>
      <c r="C392" s="39" t="s">
        <v>80</v>
      </c>
      <c r="D392" s="156" t="s">
        <v>796</v>
      </c>
      <c r="E392" s="156" t="s">
        <v>797</v>
      </c>
      <c r="F392" s="41"/>
      <c r="G392" s="41">
        <v>2021</v>
      </c>
      <c r="H392" s="41" t="s">
        <v>4788</v>
      </c>
      <c r="I392" s="115">
        <v>49845</v>
      </c>
      <c r="J392" s="199"/>
      <c r="K392" s="39"/>
      <c r="L392" s="126" t="s">
        <v>3232</v>
      </c>
      <c r="M392" s="126" t="s">
        <v>4789</v>
      </c>
      <c r="N392" s="40"/>
      <c r="O392" s="41" t="s">
        <v>106</v>
      </c>
      <c r="P392" s="38" t="s">
        <v>3173</v>
      </c>
      <c r="Q392" s="38">
        <v>232</v>
      </c>
      <c r="R392" s="38" t="s">
        <v>2836</v>
      </c>
      <c r="S392" s="38" t="s">
        <v>3079</v>
      </c>
      <c r="T392" s="110" t="s">
        <v>190</v>
      </c>
      <c r="U392" s="293">
        <v>484</v>
      </c>
      <c r="V392" s="286">
        <f t="shared" si="8"/>
        <v>3872</v>
      </c>
      <c r="W392" s="289" t="s">
        <v>896</v>
      </c>
      <c r="X392" s="142" t="s">
        <v>4790</v>
      </c>
      <c r="Y392" s="142" t="s">
        <v>4791</v>
      </c>
      <c r="Z392" s="38" t="s">
        <v>3073</v>
      </c>
      <c r="AA392" s="128">
        <v>44333</v>
      </c>
      <c r="AB392" s="102" t="s">
        <v>3129</v>
      </c>
      <c r="AC392" s="38"/>
      <c r="AD392" s="155" t="s">
        <v>4792</v>
      </c>
      <c r="AE392" s="144" t="s">
        <v>3376</v>
      </c>
    </row>
    <row r="393" spans="1:31" ht="36" customHeight="1">
      <c r="A393" s="39" t="s">
        <v>705</v>
      </c>
      <c r="B393" s="92" t="s">
        <v>705</v>
      </c>
      <c r="C393" s="39" t="s">
        <v>731</v>
      </c>
      <c r="D393" s="156" t="s">
        <v>669</v>
      </c>
      <c r="E393" s="156" t="s">
        <v>643</v>
      </c>
      <c r="F393" s="41"/>
      <c r="G393" s="41">
        <v>2020</v>
      </c>
      <c r="H393" s="41" t="s">
        <v>4793</v>
      </c>
      <c r="I393" s="115">
        <v>48343</v>
      </c>
      <c r="J393" s="199"/>
      <c r="K393" s="157"/>
      <c r="L393" s="126"/>
      <c r="M393" s="126" t="s">
        <v>4794</v>
      </c>
      <c r="N393" s="40" t="s">
        <v>4795</v>
      </c>
      <c r="O393" s="41" t="s">
        <v>105</v>
      </c>
      <c r="P393" s="38" t="s">
        <v>3173</v>
      </c>
      <c r="Q393" s="38">
        <v>315</v>
      </c>
      <c r="R393" s="38" t="s">
        <v>3126</v>
      </c>
      <c r="S393" s="38" t="s">
        <v>3079</v>
      </c>
      <c r="T393" s="110" t="s">
        <v>190</v>
      </c>
      <c r="U393" s="293">
        <v>242</v>
      </c>
      <c r="V393" s="286">
        <f t="shared" si="8"/>
        <v>1936</v>
      </c>
      <c r="W393" s="294" t="s">
        <v>762</v>
      </c>
      <c r="X393" s="142" t="s">
        <v>4796</v>
      </c>
      <c r="Y393" s="142" t="s">
        <v>4797</v>
      </c>
      <c r="Z393" s="38" t="s">
        <v>3073</v>
      </c>
      <c r="AA393" s="128">
        <v>43784</v>
      </c>
      <c r="AB393" s="102"/>
      <c r="AC393" s="38" t="s">
        <v>3105</v>
      </c>
      <c r="AD393" s="220" t="s">
        <v>4798</v>
      </c>
      <c r="AE393" s="144" t="s">
        <v>3098</v>
      </c>
    </row>
    <row r="394" spans="1:31" ht="36" customHeight="1">
      <c r="A394" s="121" t="s">
        <v>1668</v>
      </c>
      <c r="B394" s="121" t="s">
        <v>1668</v>
      </c>
      <c r="C394" s="121" t="s">
        <v>1656</v>
      </c>
      <c r="D394" s="122" t="s">
        <v>1646</v>
      </c>
      <c r="E394" s="122" t="s">
        <v>1647</v>
      </c>
      <c r="F394" s="123"/>
      <c r="G394" s="123">
        <v>2021</v>
      </c>
      <c r="H394" s="123" t="s">
        <v>4799</v>
      </c>
      <c r="I394" s="119">
        <v>45291</v>
      </c>
      <c r="J394" s="223" t="s">
        <v>3295</v>
      </c>
      <c r="K394" s="39"/>
      <c r="L394" s="126" t="s">
        <v>3378</v>
      </c>
      <c r="M394" s="126" t="s">
        <v>4800</v>
      </c>
      <c r="N394" s="40" t="s">
        <v>3101</v>
      </c>
      <c r="O394" s="41" t="s">
        <v>103</v>
      </c>
      <c r="P394" s="38" t="s">
        <v>3079</v>
      </c>
      <c r="Q394" s="38">
        <v>211</v>
      </c>
      <c r="R394" s="38" t="s">
        <v>4801</v>
      </c>
      <c r="S394" s="38" t="s">
        <v>3079</v>
      </c>
      <c r="T394" s="110" t="s">
        <v>191</v>
      </c>
      <c r="U394" s="285">
        <v>292</v>
      </c>
      <c r="V394" s="286">
        <f t="shared" si="8"/>
        <v>2336</v>
      </c>
      <c r="W394" s="294" t="s">
        <v>1629</v>
      </c>
      <c r="X394" s="142" t="s">
        <v>4802</v>
      </c>
      <c r="Y394" s="142" t="s">
        <v>4803</v>
      </c>
      <c r="Z394" s="38" t="s">
        <v>3073</v>
      </c>
      <c r="AA394" s="128">
        <v>44342</v>
      </c>
      <c r="AB394" s="38">
        <v>12</v>
      </c>
      <c r="AC394" s="38" t="s">
        <v>3105</v>
      </c>
      <c r="AD394" s="141" t="s">
        <v>3203</v>
      </c>
      <c r="AE394" s="144" t="s">
        <v>4458</v>
      </c>
    </row>
    <row r="395" spans="1:31" ht="36" customHeight="1">
      <c r="A395" s="39" t="s">
        <v>1352</v>
      </c>
      <c r="B395" s="92" t="s">
        <v>1352</v>
      </c>
      <c r="C395" s="39" t="s">
        <v>1325</v>
      </c>
      <c r="D395" s="156" t="s">
        <v>1290</v>
      </c>
      <c r="E395" s="156" t="s">
        <v>1269</v>
      </c>
      <c r="F395" s="41"/>
      <c r="G395" s="41">
        <v>2020</v>
      </c>
      <c r="H395" s="41" t="s">
        <v>4804</v>
      </c>
      <c r="I395" s="115">
        <v>47437</v>
      </c>
      <c r="J395" s="199"/>
      <c r="K395" s="157"/>
      <c r="L395" s="126"/>
      <c r="M395" s="126" t="s">
        <v>4805</v>
      </c>
      <c r="N395" s="40" t="s">
        <v>3465</v>
      </c>
      <c r="O395" s="41" t="s">
        <v>1233</v>
      </c>
      <c r="P395" s="38" t="s">
        <v>3079</v>
      </c>
      <c r="Q395" s="38">
        <v>305</v>
      </c>
      <c r="R395" s="38" t="s">
        <v>3466</v>
      </c>
      <c r="S395" s="38" t="s">
        <v>3079</v>
      </c>
      <c r="T395" s="110" t="s">
        <v>189</v>
      </c>
      <c r="U395" s="285">
        <v>280</v>
      </c>
      <c r="V395" s="286">
        <f t="shared" si="8"/>
        <v>2240</v>
      </c>
      <c r="W395" s="294" t="s">
        <v>1253</v>
      </c>
      <c r="X395" s="142" t="s">
        <v>3467</v>
      </c>
      <c r="Y395" s="142" t="s">
        <v>3468</v>
      </c>
      <c r="Z395" s="38" t="s">
        <v>3073</v>
      </c>
      <c r="AA395" s="128">
        <v>43774</v>
      </c>
      <c r="AB395" s="102"/>
      <c r="AC395" s="38" t="s">
        <v>3166</v>
      </c>
      <c r="AD395" s="144" t="s">
        <v>3376</v>
      </c>
      <c r="AE395" s="155" t="s">
        <v>4832</v>
      </c>
    </row>
    <row r="396" spans="1:31" ht="36" customHeight="1">
      <c r="A396" s="39" t="s">
        <v>1090</v>
      </c>
      <c r="B396" s="92" t="s">
        <v>1090</v>
      </c>
      <c r="C396" s="39" t="s">
        <v>1108</v>
      </c>
      <c r="D396" s="156" t="s">
        <v>1067</v>
      </c>
      <c r="E396" s="156" t="s">
        <v>1068</v>
      </c>
      <c r="F396" s="41"/>
      <c r="G396" s="41">
        <v>2021</v>
      </c>
      <c r="H396" s="41" t="s">
        <v>4806</v>
      </c>
      <c r="I396" s="115">
        <v>47118</v>
      </c>
      <c r="J396" s="39" t="s">
        <v>3848</v>
      </c>
      <c r="K396" s="39"/>
      <c r="L396" s="126" t="s">
        <v>3849</v>
      </c>
      <c r="M396" s="126" t="s">
        <v>4807</v>
      </c>
      <c r="N396" s="40" t="s">
        <v>3152</v>
      </c>
      <c r="O396" s="41" t="s">
        <v>1013</v>
      </c>
      <c r="P396" s="38" t="s">
        <v>3079</v>
      </c>
      <c r="Q396" s="38">
        <v>768</v>
      </c>
      <c r="R396" s="38" t="s">
        <v>4808</v>
      </c>
      <c r="S396" s="38" t="s">
        <v>3079</v>
      </c>
      <c r="T396" s="110" t="s">
        <v>190</v>
      </c>
      <c r="U396" s="285">
        <v>770</v>
      </c>
      <c r="V396" s="286">
        <f t="shared" si="8"/>
        <v>6160</v>
      </c>
      <c r="W396" s="294" t="s">
        <v>1037</v>
      </c>
      <c r="X396" s="142" t="s">
        <v>3850</v>
      </c>
      <c r="Y396" s="142" t="s">
        <v>3851</v>
      </c>
      <c r="Z396" s="38" t="s">
        <v>3073</v>
      </c>
      <c r="AA396" s="128">
        <v>44334</v>
      </c>
      <c r="AB396" s="102"/>
      <c r="AC396" s="38" t="s">
        <v>3105</v>
      </c>
      <c r="AD396" s="155" t="s">
        <v>4424</v>
      </c>
      <c r="AE396" s="184" t="s">
        <v>4836</v>
      </c>
    </row>
    <row r="397" spans="1:31" ht="36" customHeight="1">
      <c r="A397" s="121" t="s">
        <v>837</v>
      </c>
      <c r="B397" s="121" t="s">
        <v>837</v>
      </c>
      <c r="C397" s="121" t="s">
        <v>1892</v>
      </c>
      <c r="D397" s="122" t="s">
        <v>798</v>
      </c>
      <c r="E397" s="122" t="s">
        <v>799</v>
      </c>
      <c r="F397" s="123"/>
      <c r="G397" s="123">
        <v>2020</v>
      </c>
      <c r="H397" s="123" t="s">
        <v>4809</v>
      </c>
      <c r="I397" s="119">
        <v>45203</v>
      </c>
      <c r="J397" s="213" t="s">
        <v>4810</v>
      </c>
      <c r="K397" s="122" t="s">
        <v>5180</v>
      </c>
      <c r="L397" s="246"/>
      <c r="M397" s="126" t="s">
        <v>4811</v>
      </c>
      <c r="N397" s="40" t="s">
        <v>3380</v>
      </c>
      <c r="O397" s="41" t="s">
        <v>106</v>
      </c>
      <c r="P397" s="38" t="s">
        <v>3079</v>
      </c>
      <c r="Q397" s="38">
        <v>235</v>
      </c>
      <c r="R397" s="38" t="s">
        <v>3126</v>
      </c>
      <c r="S397" s="38" t="s">
        <v>3079</v>
      </c>
      <c r="T397" s="110" t="s">
        <v>191</v>
      </c>
      <c r="U397" s="293">
        <v>364</v>
      </c>
      <c r="V397" s="286">
        <f t="shared" si="8"/>
        <v>2912</v>
      </c>
      <c r="W397" s="304" t="s">
        <v>897</v>
      </c>
      <c r="X397" s="127" t="s">
        <v>4812</v>
      </c>
      <c r="Y397" s="127" t="s">
        <v>4813</v>
      </c>
      <c r="Z397" s="38" t="s">
        <v>3073</v>
      </c>
      <c r="AA397" s="128">
        <v>43887</v>
      </c>
      <c r="AB397" s="38">
        <v>16</v>
      </c>
      <c r="AC397" s="38" t="s">
        <v>3105</v>
      </c>
      <c r="AD397" s="111" t="s">
        <v>3203</v>
      </c>
      <c r="AE397" s="144" t="s">
        <v>4836</v>
      </c>
    </row>
    <row r="398" spans="1:31" ht="36" customHeight="1">
      <c r="A398" s="39" t="s">
        <v>706</v>
      </c>
      <c r="B398" s="92" t="s">
        <v>706</v>
      </c>
      <c r="C398" s="39" t="s">
        <v>732</v>
      </c>
      <c r="D398" s="156" t="s">
        <v>670</v>
      </c>
      <c r="E398" s="156" t="s">
        <v>671</v>
      </c>
      <c r="F398" s="41"/>
      <c r="G398" s="41">
        <v>2021</v>
      </c>
      <c r="H398" s="41" t="s">
        <v>4814</v>
      </c>
      <c r="I398" s="115">
        <v>47118</v>
      </c>
      <c r="J398" s="39"/>
      <c r="K398" s="39"/>
      <c r="L398" s="126"/>
      <c r="M398" s="126" t="s">
        <v>4815</v>
      </c>
      <c r="N398" s="40" t="s">
        <v>3589</v>
      </c>
      <c r="O398" s="41" t="s">
        <v>105</v>
      </c>
      <c r="P398" s="38" t="s">
        <v>3079</v>
      </c>
      <c r="Q398" s="38">
        <v>114</v>
      </c>
      <c r="R398" s="38" t="s">
        <v>3126</v>
      </c>
      <c r="S398" s="38" t="s">
        <v>3079</v>
      </c>
      <c r="T398" s="110" t="s">
        <v>191</v>
      </c>
      <c r="U398" s="293">
        <v>364</v>
      </c>
      <c r="V398" s="286">
        <f t="shared" si="8"/>
        <v>2912</v>
      </c>
      <c r="W398" s="294" t="s">
        <v>763</v>
      </c>
      <c r="X398" s="142">
        <v>51</v>
      </c>
      <c r="Y398" s="142" t="s">
        <v>4816</v>
      </c>
      <c r="Z398" s="38" t="s">
        <v>3073</v>
      </c>
      <c r="AA398" s="128">
        <v>44349</v>
      </c>
      <c r="AB398" s="38">
        <v>16</v>
      </c>
      <c r="AC398" s="38" t="s">
        <v>3105</v>
      </c>
      <c r="AD398" s="155" t="s">
        <v>3203</v>
      </c>
      <c r="AE398" s="155" t="s">
        <v>4542</v>
      </c>
    </row>
    <row r="399" spans="1:31" ht="36" customHeight="1">
      <c r="A399" s="37" t="s">
        <v>1353</v>
      </c>
      <c r="B399" s="92" t="s">
        <v>1353</v>
      </c>
      <c r="C399" s="37" t="s">
        <v>1326</v>
      </c>
      <c r="D399" s="114" t="s">
        <v>1291</v>
      </c>
      <c r="E399" s="172" t="s">
        <v>1292</v>
      </c>
      <c r="F399" s="40"/>
      <c r="G399" s="38">
        <v>2020</v>
      </c>
      <c r="H399" s="38" t="s">
        <v>4817</v>
      </c>
      <c r="I399" s="134">
        <v>47208</v>
      </c>
      <c r="J399" s="133"/>
      <c r="K399" s="39"/>
      <c r="L399" s="126"/>
      <c r="M399" s="126" t="s">
        <v>4818</v>
      </c>
      <c r="N399" s="40" t="s">
        <v>3465</v>
      </c>
      <c r="O399" s="41" t="s">
        <v>1233</v>
      </c>
      <c r="P399" s="38" t="s">
        <v>3173</v>
      </c>
      <c r="Q399" s="38">
        <v>352</v>
      </c>
      <c r="R399" s="38" t="s">
        <v>3264</v>
      </c>
      <c r="S399" s="38" t="s">
        <v>3079</v>
      </c>
      <c r="T399" s="110" t="s">
        <v>190</v>
      </c>
      <c r="U399" s="285">
        <v>546</v>
      </c>
      <c r="V399" s="286">
        <f t="shared" si="8"/>
        <v>4368</v>
      </c>
      <c r="W399" s="294" t="s">
        <v>1254</v>
      </c>
      <c r="X399" s="142" t="s">
        <v>4819</v>
      </c>
      <c r="Y399" s="142" t="s">
        <v>4820</v>
      </c>
      <c r="Z399" s="38" t="s">
        <v>3073</v>
      </c>
      <c r="AA399" s="128">
        <v>43970</v>
      </c>
      <c r="AB399" s="102" t="s">
        <v>3129</v>
      </c>
      <c r="AC399" s="38" t="s">
        <v>3166</v>
      </c>
      <c r="AD399" s="144" t="s">
        <v>3376</v>
      </c>
      <c r="AE399" s="155" t="s">
        <v>4542</v>
      </c>
    </row>
    <row r="400" spans="1:31" ht="36" customHeight="1">
      <c r="A400" s="112" t="s">
        <v>1833</v>
      </c>
      <c r="B400" s="92" t="s">
        <v>1833</v>
      </c>
      <c r="C400" s="39" t="s">
        <v>1796</v>
      </c>
      <c r="D400" s="156" t="s">
        <v>1771</v>
      </c>
      <c r="E400" s="156" t="s">
        <v>1772</v>
      </c>
      <c r="F400" s="38"/>
      <c r="G400" s="38">
        <v>2022</v>
      </c>
      <c r="H400" s="38" t="s">
        <v>4821</v>
      </c>
      <c r="I400" s="134">
        <v>46553</v>
      </c>
      <c r="J400" s="107"/>
      <c r="K400" s="39"/>
      <c r="L400" s="37" t="s">
        <v>4822</v>
      </c>
      <c r="M400" s="37" t="s">
        <v>4823</v>
      </c>
      <c r="N400" s="40" t="s">
        <v>3206</v>
      </c>
      <c r="O400" s="41" t="s">
        <v>1671</v>
      </c>
      <c r="P400" s="38" t="s">
        <v>3079</v>
      </c>
      <c r="Q400" s="38">
        <v>195</v>
      </c>
      <c r="R400" s="38" t="s">
        <v>2836</v>
      </c>
      <c r="S400" s="38" t="s">
        <v>3173</v>
      </c>
      <c r="T400" s="110" t="s">
        <v>190</v>
      </c>
      <c r="U400" s="285">
        <v>242</v>
      </c>
      <c r="V400" s="286">
        <f t="shared" si="8"/>
        <v>1936</v>
      </c>
      <c r="W400" s="304" t="s">
        <v>1711</v>
      </c>
      <c r="X400" s="109" t="s">
        <v>3141</v>
      </c>
      <c r="Y400" s="109" t="s">
        <v>3142</v>
      </c>
      <c r="Z400" s="38" t="s">
        <v>3073</v>
      </c>
      <c r="AA400" s="107">
        <v>44533</v>
      </c>
      <c r="AB400" s="102"/>
      <c r="AC400" s="38"/>
      <c r="AD400" s="144" t="s">
        <v>3098</v>
      </c>
      <c r="AE400" s="155" t="s">
        <v>4542</v>
      </c>
    </row>
    <row r="401" spans="1:31" ht="36" customHeight="1">
      <c r="A401" s="37" t="s">
        <v>838</v>
      </c>
      <c r="B401" s="92" t="s">
        <v>838</v>
      </c>
      <c r="C401" s="37" t="s">
        <v>865</v>
      </c>
      <c r="D401" s="114" t="s">
        <v>800</v>
      </c>
      <c r="E401" s="114" t="s">
        <v>793</v>
      </c>
      <c r="F401" s="38"/>
      <c r="G401" s="38">
        <v>2020</v>
      </c>
      <c r="H401" s="38" t="s">
        <v>4824</v>
      </c>
      <c r="I401" s="119">
        <v>45945</v>
      </c>
      <c r="J401" s="137"/>
      <c r="K401" s="39"/>
      <c r="L401" s="126"/>
      <c r="M401" s="126" t="s">
        <v>4825</v>
      </c>
      <c r="N401" s="40" t="s">
        <v>3837</v>
      </c>
      <c r="O401" s="41" t="s">
        <v>106</v>
      </c>
      <c r="P401" s="38" t="s">
        <v>3079</v>
      </c>
      <c r="Q401" s="38">
        <v>375</v>
      </c>
      <c r="R401" s="38" t="s">
        <v>4353</v>
      </c>
      <c r="S401" s="38" t="s">
        <v>3079</v>
      </c>
      <c r="T401" s="110" t="s">
        <v>189</v>
      </c>
      <c r="U401" s="285">
        <v>364</v>
      </c>
      <c r="V401" s="286">
        <f t="shared" si="8"/>
        <v>2912</v>
      </c>
      <c r="W401" s="294" t="s">
        <v>898</v>
      </c>
      <c r="X401" s="142" t="s">
        <v>4826</v>
      </c>
      <c r="Y401" s="142" t="s">
        <v>4827</v>
      </c>
      <c r="Z401" s="38" t="s">
        <v>3073</v>
      </c>
      <c r="AA401" s="128">
        <v>43894</v>
      </c>
      <c r="AB401" s="102"/>
      <c r="AC401" s="38" t="s">
        <v>3105</v>
      </c>
      <c r="AD401" s="144" t="s">
        <v>4458</v>
      </c>
      <c r="AE401" s="155" t="s">
        <v>4542</v>
      </c>
    </row>
    <row r="402" spans="1:31" ht="36" customHeight="1">
      <c r="A402" s="121" t="s">
        <v>1165</v>
      </c>
      <c r="B402" s="121" t="s">
        <v>1165</v>
      </c>
      <c r="C402" s="121" t="s">
        <v>72</v>
      </c>
      <c r="D402" s="122" t="s">
        <v>1139</v>
      </c>
      <c r="E402" s="122" t="s">
        <v>1140</v>
      </c>
      <c r="F402" s="123"/>
      <c r="G402" s="123">
        <v>2020</v>
      </c>
      <c r="H402" s="123" t="s">
        <v>4828</v>
      </c>
      <c r="I402" s="115">
        <v>46356</v>
      </c>
      <c r="J402" s="107" t="s">
        <v>4530</v>
      </c>
      <c r="K402" s="122" t="s">
        <v>5180</v>
      </c>
      <c r="L402" s="126"/>
      <c r="M402" s="126" t="s">
        <v>4829</v>
      </c>
      <c r="N402" s="40" t="s">
        <v>3228</v>
      </c>
      <c r="O402" s="41" t="s">
        <v>1110</v>
      </c>
      <c r="P402" s="38" t="s">
        <v>3079</v>
      </c>
      <c r="Q402" s="38">
        <v>441</v>
      </c>
      <c r="R402" s="38" t="s">
        <v>2836</v>
      </c>
      <c r="S402" s="38" t="s">
        <v>3079</v>
      </c>
      <c r="T402" s="110" t="s">
        <v>190</v>
      </c>
      <c r="U402" s="285">
        <v>654</v>
      </c>
      <c r="V402" s="286">
        <f t="shared" si="8"/>
        <v>5232</v>
      </c>
      <c r="W402" s="294" t="s">
        <v>1123</v>
      </c>
      <c r="X402" s="142" t="s">
        <v>4830</v>
      </c>
      <c r="Y402" s="142" t="s">
        <v>4831</v>
      </c>
      <c r="Z402" s="38" t="s">
        <v>3073</v>
      </c>
      <c r="AA402" s="128">
        <v>43887</v>
      </c>
      <c r="AB402" s="102"/>
      <c r="AC402" s="38" t="s">
        <v>3105</v>
      </c>
      <c r="AD402" s="155" t="s">
        <v>4832</v>
      </c>
      <c r="AE402" s="155" t="s">
        <v>4542</v>
      </c>
    </row>
    <row r="403" spans="1:31" ht="36" customHeight="1">
      <c r="A403" s="37" t="s">
        <v>707</v>
      </c>
      <c r="B403" s="92" t="s">
        <v>707</v>
      </c>
      <c r="C403" s="37" t="s">
        <v>733</v>
      </c>
      <c r="D403" s="114" t="s">
        <v>672</v>
      </c>
      <c r="E403" s="114" t="s">
        <v>673</v>
      </c>
      <c r="F403" s="38"/>
      <c r="G403" s="38">
        <v>2020</v>
      </c>
      <c r="H403" s="38" t="s">
        <v>4833</v>
      </c>
      <c r="I403" s="132">
        <v>47143</v>
      </c>
      <c r="J403" s="247"/>
      <c r="K403" s="39"/>
      <c r="L403" s="126"/>
      <c r="M403" s="126" t="s">
        <v>4834</v>
      </c>
      <c r="N403" s="40" t="s">
        <v>3941</v>
      </c>
      <c r="O403" s="41" t="s">
        <v>105</v>
      </c>
      <c r="P403" s="38" t="s">
        <v>3173</v>
      </c>
      <c r="Q403" s="38">
        <v>267</v>
      </c>
      <c r="R403" s="38" t="s">
        <v>3126</v>
      </c>
      <c r="S403" s="38" t="s">
        <v>3079</v>
      </c>
      <c r="T403" s="110" t="s">
        <v>190</v>
      </c>
      <c r="U403" s="285">
        <v>242</v>
      </c>
      <c r="V403" s="286">
        <f t="shared" si="8"/>
        <v>1936</v>
      </c>
      <c r="W403" s="304" t="s">
        <v>764</v>
      </c>
      <c r="X403" s="127" t="s">
        <v>4835</v>
      </c>
      <c r="Y403" s="127" t="s">
        <v>3415</v>
      </c>
      <c r="Z403" s="38" t="s">
        <v>3073</v>
      </c>
      <c r="AA403" s="128">
        <v>44078</v>
      </c>
      <c r="AB403" s="102"/>
      <c r="AC403" s="38" t="s">
        <v>3105</v>
      </c>
      <c r="AD403" s="184" t="s">
        <v>4836</v>
      </c>
      <c r="AE403" s="155" t="s">
        <v>4542</v>
      </c>
    </row>
    <row r="404" spans="1:31" ht="36" customHeight="1">
      <c r="A404" s="37" t="s">
        <v>708</v>
      </c>
      <c r="B404" s="92" t="s">
        <v>708</v>
      </c>
      <c r="C404" s="37" t="s">
        <v>77</v>
      </c>
      <c r="D404" s="114" t="s">
        <v>674</v>
      </c>
      <c r="E404" s="172" t="s">
        <v>675</v>
      </c>
      <c r="F404" s="40"/>
      <c r="G404" s="40">
        <v>2020</v>
      </c>
      <c r="H404" s="40" t="s">
        <v>4837</v>
      </c>
      <c r="I404" s="134">
        <v>49374</v>
      </c>
      <c r="J404" s="133"/>
      <c r="K404" s="39"/>
      <c r="L404" s="126"/>
      <c r="M404" s="126" t="s">
        <v>4838</v>
      </c>
      <c r="N404" s="40" t="s">
        <v>3343</v>
      </c>
      <c r="O404" s="41" t="s">
        <v>105</v>
      </c>
      <c r="P404" s="38" t="s">
        <v>3173</v>
      </c>
      <c r="Q404" s="38">
        <v>303</v>
      </c>
      <c r="R404" s="38" t="s">
        <v>2836</v>
      </c>
      <c r="S404" s="38" t="s">
        <v>3079</v>
      </c>
      <c r="T404" s="110" t="s">
        <v>190</v>
      </c>
      <c r="U404" s="293">
        <v>546</v>
      </c>
      <c r="V404" s="286">
        <f t="shared" si="8"/>
        <v>4368</v>
      </c>
      <c r="W404" s="294" t="s">
        <v>765</v>
      </c>
      <c r="X404" s="142" t="s">
        <v>3867</v>
      </c>
      <c r="Y404" s="142" t="s">
        <v>3868</v>
      </c>
      <c r="Z404" s="38" t="s">
        <v>3073</v>
      </c>
      <c r="AA404" s="128">
        <v>43970</v>
      </c>
      <c r="AB404" s="102" t="s">
        <v>3129</v>
      </c>
      <c r="AC404" s="38" t="s">
        <v>3105</v>
      </c>
      <c r="AD404" s="144" t="s">
        <v>4836</v>
      </c>
      <c r="AE404" s="155" t="s">
        <v>4850</v>
      </c>
    </row>
    <row r="405" spans="1:31" ht="36" customHeight="1">
      <c r="A405" s="39" t="s">
        <v>2888</v>
      </c>
      <c r="B405" s="92" t="s">
        <v>2888</v>
      </c>
      <c r="C405" s="50" t="s">
        <v>2897</v>
      </c>
      <c r="D405" s="204" t="s">
        <v>2873</v>
      </c>
      <c r="E405" s="205" t="s">
        <v>2874</v>
      </c>
      <c r="F405" s="41"/>
      <c r="G405" s="41">
        <v>2022</v>
      </c>
      <c r="H405" s="248" t="s">
        <v>4839</v>
      </c>
      <c r="I405" s="115">
        <v>46007</v>
      </c>
      <c r="J405" s="133"/>
      <c r="K405" s="39"/>
      <c r="L405" s="126" t="s">
        <v>4538</v>
      </c>
      <c r="M405" s="126" t="s">
        <v>4840</v>
      </c>
      <c r="N405" s="40"/>
      <c r="O405" s="41" t="s">
        <v>4538</v>
      </c>
      <c r="P405" s="38" t="s">
        <v>3079</v>
      </c>
      <c r="Q405" s="38">
        <v>16</v>
      </c>
      <c r="R405" s="38" t="s">
        <v>1897</v>
      </c>
      <c r="S405" s="38" t="s">
        <v>3079</v>
      </c>
      <c r="T405" s="110" t="s">
        <v>2919</v>
      </c>
      <c r="U405" s="285">
        <v>100</v>
      </c>
      <c r="V405" s="286">
        <f t="shared" si="8"/>
        <v>800</v>
      </c>
      <c r="W405" s="303" t="s">
        <v>2911</v>
      </c>
      <c r="X405" s="142" t="s">
        <v>4841</v>
      </c>
      <c r="Y405" s="142" t="s">
        <v>4842</v>
      </c>
      <c r="Z405" s="38" t="s">
        <v>3073</v>
      </c>
      <c r="AA405" s="128">
        <v>44728</v>
      </c>
      <c r="AB405" s="102" t="s">
        <v>3146</v>
      </c>
      <c r="AC405" s="38" t="s">
        <v>3166</v>
      </c>
      <c r="AD405" s="155" t="s">
        <v>4542</v>
      </c>
      <c r="AE405" s="144" t="s">
        <v>4854</v>
      </c>
    </row>
    <row r="406" spans="1:31" ht="36" customHeight="1">
      <c r="A406" s="39" t="s">
        <v>2889</v>
      </c>
      <c r="B406" s="92" t="s">
        <v>2889</v>
      </c>
      <c r="C406" s="50" t="s">
        <v>2898</v>
      </c>
      <c r="D406" s="204" t="s">
        <v>2875</v>
      </c>
      <c r="E406" s="205" t="s">
        <v>2874</v>
      </c>
      <c r="F406" s="41"/>
      <c r="G406" s="41">
        <v>2022</v>
      </c>
      <c r="H406" s="248" t="s">
        <v>4839</v>
      </c>
      <c r="I406" s="115">
        <v>46007</v>
      </c>
      <c r="J406" s="133"/>
      <c r="K406" s="39"/>
      <c r="L406" s="126" t="s">
        <v>4538</v>
      </c>
      <c r="M406" s="126" t="s">
        <v>4843</v>
      </c>
      <c r="N406" s="40"/>
      <c r="O406" s="41" t="s">
        <v>4538</v>
      </c>
      <c r="P406" s="38" t="s">
        <v>3079</v>
      </c>
      <c r="Q406" s="38">
        <v>16</v>
      </c>
      <c r="R406" s="38" t="s">
        <v>1897</v>
      </c>
      <c r="S406" s="38" t="s">
        <v>3079</v>
      </c>
      <c r="T406" s="110" t="s">
        <v>2919</v>
      </c>
      <c r="U406" s="285">
        <v>100</v>
      </c>
      <c r="V406" s="286">
        <f t="shared" si="8"/>
        <v>800</v>
      </c>
      <c r="W406" s="303" t="s">
        <v>2912</v>
      </c>
      <c r="X406" s="142" t="s">
        <v>4841</v>
      </c>
      <c r="Y406" s="142" t="s">
        <v>4842</v>
      </c>
      <c r="Z406" s="38" t="s">
        <v>3073</v>
      </c>
      <c r="AA406" s="128">
        <v>44728</v>
      </c>
      <c r="AB406" s="102" t="s">
        <v>3146</v>
      </c>
      <c r="AC406" s="38" t="s">
        <v>3166</v>
      </c>
      <c r="AD406" s="155" t="s">
        <v>4542</v>
      </c>
      <c r="AE406" s="155" t="s">
        <v>4433</v>
      </c>
    </row>
    <row r="407" spans="1:31" ht="36" customHeight="1">
      <c r="A407" s="39" t="s">
        <v>2890</v>
      </c>
      <c r="B407" s="92" t="s">
        <v>2890</v>
      </c>
      <c r="C407" s="50" t="s">
        <v>2899</v>
      </c>
      <c r="D407" s="204" t="s">
        <v>2876</v>
      </c>
      <c r="E407" s="205" t="s">
        <v>2874</v>
      </c>
      <c r="F407" s="41"/>
      <c r="G407" s="41">
        <v>2022</v>
      </c>
      <c r="H407" s="248" t="s">
        <v>4839</v>
      </c>
      <c r="I407" s="115">
        <v>46007</v>
      </c>
      <c r="J407" s="133"/>
      <c r="K407" s="39"/>
      <c r="L407" s="126" t="s">
        <v>4538</v>
      </c>
      <c r="M407" s="126" t="s">
        <v>4844</v>
      </c>
      <c r="N407" s="40"/>
      <c r="O407" s="41" t="s">
        <v>4538</v>
      </c>
      <c r="P407" s="38" t="s">
        <v>3079</v>
      </c>
      <c r="Q407" s="38">
        <v>16</v>
      </c>
      <c r="R407" s="38" t="s">
        <v>1897</v>
      </c>
      <c r="S407" s="38" t="s">
        <v>3079</v>
      </c>
      <c r="T407" s="110" t="s">
        <v>2919</v>
      </c>
      <c r="U407" s="285">
        <v>100</v>
      </c>
      <c r="V407" s="286">
        <f t="shared" si="8"/>
        <v>800</v>
      </c>
      <c r="W407" s="303" t="s">
        <v>2913</v>
      </c>
      <c r="X407" s="142" t="s">
        <v>4841</v>
      </c>
      <c r="Y407" s="142" t="s">
        <v>4842</v>
      </c>
      <c r="Z407" s="38" t="s">
        <v>3073</v>
      </c>
      <c r="AA407" s="128">
        <v>44728</v>
      </c>
      <c r="AB407" s="102" t="s">
        <v>3146</v>
      </c>
      <c r="AC407" s="38" t="s">
        <v>3166</v>
      </c>
      <c r="AD407" s="155" t="s">
        <v>4542</v>
      </c>
      <c r="AE407" s="250" t="s">
        <v>4864</v>
      </c>
    </row>
    <row r="408" spans="1:31" ht="36" customHeight="1">
      <c r="A408" s="39" t="s">
        <v>2891</v>
      </c>
      <c r="B408" s="92" t="s">
        <v>2891</v>
      </c>
      <c r="C408" s="50" t="s">
        <v>2900</v>
      </c>
      <c r="D408" s="204" t="s">
        <v>2877</v>
      </c>
      <c r="E408" s="205" t="s">
        <v>2874</v>
      </c>
      <c r="F408" s="41"/>
      <c r="G408" s="41">
        <v>2022</v>
      </c>
      <c r="H408" s="248" t="s">
        <v>4839</v>
      </c>
      <c r="I408" s="115">
        <v>46007</v>
      </c>
      <c r="J408" s="133"/>
      <c r="K408" s="39"/>
      <c r="L408" s="126" t="s">
        <v>4538</v>
      </c>
      <c r="M408" s="126" t="s">
        <v>4845</v>
      </c>
      <c r="N408" s="40"/>
      <c r="O408" s="41" t="s">
        <v>4538</v>
      </c>
      <c r="P408" s="38" t="s">
        <v>3079</v>
      </c>
      <c r="Q408" s="38">
        <v>16</v>
      </c>
      <c r="R408" s="38" t="s">
        <v>1897</v>
      </c>
      <c r="S408" s="38" t="s">
        <v>3079</v>
      </c>
      <c r="T408" s="110" t="s">
        <v>2919</v>
      </c>
      <c r="U408" s="285">
        <v>100</v>
      </c>
      <c r="V408" s="286">
        <f t="shared" si="8"/>
        <v>800</v>
      </c>
      <c r="W408" s="303" t="s">
        <v>2914</v>
      </c>
      <c r="X408" s="142" t="s">
        <v>4841</v>
      </c>
      <c r="Y408" s="142" t="s">
        <v>4842</v>
      </c>
      <c r="Z408" s="38" t="s">
        <v>3073</v>
      </c>
      <c r="AA408" s="128">
        <v>44728</v>
      </c>
      <c r="AB408" s="102" t="s">
        <v>3146</v>
      </c>
      <c r="AC408" s="38" t="s">
        <v>3166</v>
      </c>
      <c r="AD408" s="155" t="s">
        <v>4542</v>
      </c>
      <c r="AE408" s="144" t="s">
        <v>4870</v>
      </c>
    </row>
    <row r="409" spans="1:31" ht="36" customHeight="1">
      <c r="A409" s="39" t="s">
        <v>2892</v>
      </c>
      <c r="B409" s="92" t="s">
        <v>2892</v>
      </c>
      <c r="C409" s="50" t="s">
        <v>2901</v>
      </c>
      <c r="D409" s="204" t="s">
        <v>2878</v>
      </c>
      <c r="E409" s="205" t="s">
        <v>2874</v>
      </c>
      <c r="F409" s="41"/>
      <c r="G409" s="41">
        <v>2022</v>
      </c>
      <c r="H409" s="248" t="s">
        <v>4839</v>
      </c>
      <c r="I409" s="115">
        <v>46007</v>
      </c>
      <c r="J409" s="133"/>
      <c r="K409" s="39"/>
      <c r="L409" s="126" t="s">
        <v>4538</v>
      </c>
      <c r="M409" s="126" t="s">
        <v>4846</v>
      </c>
      <c r="N409" s="40"/>
      <c r="O409" s="41" t="s">
        <v>4538</v>
      </c>
      <c r="P409" s="38" t="s">
        <v>3079</v>
      </c>
      <c r="Q409" s="38">
        <v>16</v>
      </c>
      <c r="R409" s="38" t="s">
        <v>1897</v>
      </c>
      <c r="S409" s="38" t="s">
        <v>3079</v>
      </c>
      <c r="T409" s="110" t="s">
        <v>2919</v>
      </c>
      <c r="U409" s="285">
        <v>100</v>
      </c>
      <c r="V409" s="286">
        <f t="shared" ref="V409:V472" si="9">PRODUCT(U409,8)</f>
        <v>800</v>
      </c>
      <c r="W409" s="303" t="s">
        <v>2915</v>
      </c>
      <c r="X409" s="142" t="s">
        <v>4841</v>
      </c>
      <c r="Y409" s="142" t="s">
        <v>4842</v>
      </c>
      <c r="Z409" s="38" t="s">
        <v>3073</v>
      </c>
      <c r="AA409" s="128">
        <v>44728</v>
      </c>
      <c r="AB409" s="102" t="s">
        <v>3146</v>
      </c>
      <c r="AC409" s="38" t="s">
        <v>3166</v>
      </c>
      <c r="AD409" s="155" t="s">
        <v>4542</v>
      </c>
      <c r="AE409" s="144" t="s">
        <v>4875</v>
      </c>
    </row>
    <row r="410" spans="1:31" ht="36" customHeight="1">
      <c r="A410" s="39" t="s">
        <v>2893</v>
      </c>
      <c r="B410" s="92" t="s">
        <v>2893</v>
      </c>
      <c r="C410" s="50" t="s">
        <v>2902</v>
      </c>
      <c r="D410" s="204" t="s">
        <v>2879</v>
      </c>
      <c r="E410" s="205" t="s">
        <v>2874</v>
      </c>
      <c r="F410" s="41"/>
      <c r="G410" s="41">
        <v>2022</v>
      </c>
      <c r="H410" s="248" t="s">
        <v>4839</v>
      </c>
      <c r="I410" s="115">
        <v>46007</v>
      </c>
      <c r="J410" s="133"/>
      <c r="K410" s="39"/>
      <c r="L410" s="126" t="s">
        <v>4538</v>
      </c>
      <c r="M410" s="126" t="s">
        <v>4847</v>
      </c>
      <c r="N410" s="40"/>
      <c r="O410" s="41" t="s">
        <v>4538</v>
      </c>
      <c r="P410" s="38" t="s">
        <v>3079</v>
      </c>
      <c r="Q410" s="38">
        <v>16</v>
      </c>
      <c r="R410" s="38" t="s">
        <v>1897</v>
      </c>
      <c r="S410" s="38" t="s">
        <v>3079</v>
      </c>
      <c r="T410" s="110" t="s">
        <v>2919</v>
      </c>
      <c r="U410" s="285">
        <v>100</v>
      </c>
      <c r="V410" s="286">
        <f t="shared" si="9"/>
        <v>800</v>
      </c>
      <c r="W410" s="303" t="s">
        <v>2916</v>
      </c>
      <c r="X410" s="142" t="s">
        <v>4841</v>
      </c>
      <c r="Y410" s="142" t="s">
        <v>4842</v>
      </c>
      <c r="Z410" s="38" t="s">
        <v>3073</v>
      </c>
      <c r="AA410" s="128">
        <v>44728</v>
      </c>
      <c r="AB410" s="102" t="s">
        <v>3146</v>
      </c>
      <c r="AC410" s="38" t="s">
        <v>3166</v>
      </c>
      <c r="AD410" s="155" t="s">
        <v>4542</v>
      </c>
      <c r="AE410" s="144" t="s">
        <v>3439</v>
      </c>
    </row>
    <row r="411" spans="1:31" ht="36" customHeight="1">
      <c r="A411" s="37" t="s">
        <v>1091</v>
      </c>
      <c r="B411" s="92" t="s">
        <v>1091</v>
      </c>
      <c r="C411" s="37" t="s">
        <v>1109</v>
      </c>
      <c r="D411" s="114" t="s">
        <v>1069</v>
      </c>
      <c r="E411" s="172" t="s">
        <v>1070</v>
      </c>
      <c r="F411" s="40"/>
      <c r="G411" s="40">
        <v>2020</v>
      </c>
      <c r="H411" s="40" t="s">
        <v>4848</v>
      </c>
      <c r="I411" s="134">
        <v>47083</v>
      </c>
      <c r="J411" s="133"/>
      <c r="K411" s="39"/>
      <c r="L411" s="126" t="s">
        <v>3232</v>
      </c>
      <c r="M411" s="126" t="s">
        <v>4849</v>
      </c>
      <c r="N411" s="40" t="s">
        <v>3152</v>
      </c>
      <c r="O411" s="41" t="s">
        <v>1013</v>
      </c>
      <c r="P411" s="38" t="s">
        <v>3173</v>
      </c>
      <c r="Q411" s="38">
        <v>337</v>
      </c>
      <c r="R411" s="38" t="s">
        <v>3126</v>
      </c>
      <c r="S411" s="38" t="s">
        <v>3079</v>
      </c>
      <c r="T411" s="110" t="s">
        <v>190</v>
      </c>
      <c r="U411" s="285">
        <v>498</v>
      </c>
      <c r="V411" s="286">
        <f t="shared" si="9"/>
        <v>3984</v>
      </c>
      <c r="W411" s="294" t="s">
        <v>1038</v>
      </c>
      <c r="X411" s="142" t="s">
        <v>4634</v>
      </c>
      <c r="Y411" s="142" t="s">
        <v>4635</v>
      </c>
      <c r="Z411" s="38" t="s">
        <v>3557</v>
      </c>
      <c r="AA411" s="128">
        <v>43972</v>
      </c>
      <c r="AB411" s="102" t="s">
        <v>3129</v>
      </c>
      <c r="AC411" s="38"/>
      <c r="AD411" s="155" t="s">
        <v>4850</v>
      </c>
      <c r="AE411" s="225" t="s">
        <v>4211</v>
      </c>
    </row>
    <row r="412" spans="1:31" ht="36" customHeight="1">
      <c r="A412" s="37" t="s">
        <v>709</v>
      </c>
      <c r="B412" s="92" t="s">
        <v>709</v>
      </c>
      <c r="C412" s="37" t="s">
        <v>734</v>
      </c>
      <c r="D412" s="114" t="s">
        <v>676</v>
      </c>
      <c r="E412" s="172" t="s">
        <v>677</v>
      </c>
      <c r="F412" s="40"/>
      <c r="G412" s="40">
        <v>2020</v>
      </c>
      <c r="H412" s="40" t="s">
        <v>4851</v>
      </c>
      <c r="I412" s="134">
        <v>46418</v>
      </c>
      <c r="J412" s="133"/>
      <c r="K412" s="39"/>
      <c r="L412" s="126"/>
      <c r="M412" s="126" t="s">
        <v>4852</v>
      </c>
      <c r="N412" s="40" t="s">
        <v>3343</v>
      </c>
      <c r="O412" s="41" t="s">
        <v>105</v>
      </c>
      <c r="P412" s="38" t="s">
        <v>3173</v>
      </c>
      <c r="Q412" s="38">
        <v>322</v>
      </c>
      <c r="R412" s="38" t="s">
        <v>3126</v>
      </c>
      <c r="S412" s="38" t="s">
        <v>3079</v>
      </c>
      <c r="T412" s="110" t="s">
        <v>190</v>
      </c>
      <c r="U412" s="285">
        <v>280</v>
      </c>
      <c r="V412" s="286">
        <f t="shared" si="9"/>
        <v>2240</v>
      </c>
      <c r="W412" s="294" t="s">
        <v>766</v>
      </c>
      <c r="X412" s="142" t="s">
        <v>3883</v>
      </c>
      <c r="Y412" s="142" t="s">
        <v>4853</v>
      </c>
      <c r="Z412" s="38" t="s">
        <v>3073</v>
      </c>
      <c r="AA412" s="128">
        <v>43784</v>
      </c>
      <c r="AB412" s="102"/>
      <c r="AC412" s="38" t="s">
        <v>3105</v>
      </c>
      <c r="AD412" s="144" t="s">
        <v>4854</v>
      </c>
      <c r="AE412" s="155" t="s">
        <v>3203</v>
      </c>
    </row>
    <row r="413" spans="1:31" ht="36" customHeight="1">
      <c r="A413" s="37" t="s">
        <v>1166</v>
      </c>
      <c r="B413" s="92" t="s">
        <v>1166</v>
      </c>
      <c r="C413" s="37" t="s">
        <v>4855</v>
      </c>
      <c r="D413" s="114" t="s">
        <v>1141</v>
      </c>
      <c r="E413" s="114" t="s">
        <v>1142</v>
      </c>
      <c r="F413" s="38" t="s">
        <v>262</v>
      </c>
      <c r="G413" s="38">
        <v>2020</v>
      </c>
      <c r="H413" s="38" t="s">
        <v>4856</v>
      </c>
      <c r="I413" s="132">
        <v>47146</v>
      </c>
      <c r="J413" s="137"/>
      <c r="K413" s="39"/>
      <c r="L413" s="126"/>
      <c r="M413" s="126" t="s">
        <v>4857</v>
      </c>
      <c r="N413" s="40" t="s">
        <v>3263</v>
      </c>
      <c r="O413" s="41" t="s">
        <v>1110</v>
      </c>
      <c r="P413" s="38" t="s">
        <v>3173</v>
      </c>
      <c r="Q413" s="38">
        <v>400</v>
      </c>
      <c r="R413" s="38" t="s">
        <v>3126</v>
      </c>
      <c r="S413" s="38" t="s">
        <v>3079</v>
      </c>
      <c r="T413" s="110" t="s">
        <v>190</v>
      </c>
      <c r="U413" s="285">
        <v>242</v>
      </c>
      <c r="V413" s="286">
        <f t="shared" si="9"/>
        <v>1936</v>
      </c>
      <c r="W413" s="294" t="s">
        <v>1124</v>
      </c>
      <c r="X413" s="142" t="s">
        <v>4858</v>
      </c>
      <c r="Y413" s="142" t="s">
        <v>4859</v>
      </c>
      <c r="Z413" s="38" t="s">
        <v>3073</v>
      </c>
      <c r="AA413" s="128">
        <v>43818</v>
      </c>
      <c r="AB413" s="102"/>
      <c r="AC413" s="38"/>
      <c r="AD413" s="155" t="s">
        <v>4433</v>
      </c>
      <c r="AE413" s="155" t="s">
        <v>3203</v>
      </c>
    </row>
    <row r="414" spans="1:31" ht="36" customHeight="1">
      <c r="A414" s="121" t="s">
        <v>531</v>
      </c>
      <c r="B414" s="121" t="s">
        <v>531</v>
      </c>
      <c r="C414" s="121" t="s">
        <v>566</v>
      </c>
      <c r="D414" s="122" t="s">
        <v>475</v>
      </c>
      <c r="E414" s="122" t="s">
        <v>476</v>
      </c>
      <c r="F414" s="123"/>
      <c r="G414" s="123">
        <v>2022</v>
      </c>
      <c r="H414" s="123" t="s">
        <v>4860</v>
      </c>
      <c r="I414" s="115">
        <v>46287</v>
      </c>
      <c r="J414" s="187"/>
      <c r="K414" s="324" t="s">
        <v>5377</v>
      </c>
      <c r="L414" s="39"/>
      <c r="M414" s="39" t="s">
        <v>4861</v>
      </c>
      <c r="N414" s="41"/>
      <c r="O414" s="41" t="s">
        <v>623</v>
      </c>
      <c r="P414" s="41" t="s">
        <v>3079</v>
      </c>
      <c r="Q414" s="41">
        <v>322</v>
      </c>
      <c r="R414" s="41" t="s">
        <v>3695</v>
      </c>
      <c r="S414" s="41" t="s">
        <v>3079</v>
      </c>
      <c r="T414" s="108" t="s">
        <v>190</v>
      </c>
      <c r="U414" s="285">
        <v>1162</v>
      </c>
      <c r="V414" s="286">
        <f t="shared" si="9"/>
        <v>9296</v>
      </c>
      <c r="W414" s="319" t="s">
        <v>609</v>
      </c>
      <c r="X414" s="249" t="s">
        <v>4862</v>
      </c>
      <c r="Y414" s="249" t="s">
        <v>4863</v>
      </c>
      <c r="Z414" s="41" t="s">
        <v>3073</v>
      </c>
      <c r="AA414" s="187">
        <v>44540</v>
      </c>
      <c r="AB414" s="102"/>
      <c r="AC414" s="41"/>
      <c r="AD414" s="250" t="s">
        <v>4864</v>
      </c>
      <c r="AE414" s="195" t="s">
        <v>4896</v>
      </c>
    </row>
    <row r="415" spans="1:31" ht="36" customHeight="1">
      <c r="A415" s="39" t="s">
        <v>839</v>
      </c>
      <c r="B415" s="92" t="s">
        <v>839</v>
      </c>
      <c r="C415" s="39" t="s">
        <v>866</v>
      </c>
      <c r="D415" s="156" t="s">
        <v>801</v>
      </c>
      <c r="E415" s="156" t="s">
        <v>802</v>
      </c>
      <c r="F415" s="41"/>
      <c r="G415" s="41">
        <v>2020</v>
      </c>
      <c r="H415" s="41" t="s">
        <v>4865</v>
      </c>
      <c r="I415" s="119">
        <v>45398</v>
      </c>
      <c r="J415" s="251" t="s">
        <v>4866</v>
      </c>
      <c r="K415" s="39"/>
      <c r="L415" s="126"/>
      <c r="M415" s="126" t="s">
        <v>4867</v>
      </c>
      <c r="N415" s="40" t="s">
        <v>4868</v>
      </c>
      <c r="O415" s="41" t="s">
        <v>106</v>
      </c>
      <c r="P415" s="38" t="s">
        <v>3079</v>
      </c>
      <c r="Q415" s="38">
        <v>409</v>
      </c>
      <c r="R415" s="38" t="s">
        <v>3126</v>
      </c>
      <c r="S415" s="38" t="s">
        <v>3079</v>
      </c>
      <c r="T415" s="110" t="s">
        <v>189</v>
      </c>
      <c r="U415" s="293">
        <v>364</v>
      </c>
      <c r="V415" s="286">
        <f t="shared" si="9"/>
        <v>2912</v>
      </c>
      <c r="W415" s="294" t="s">
        <v>899</v>
      </c>
      <c r="X415" s="142" t="s">
        <v>4053</v>
      </c>
      <c r="Y415" s="142" t="s">
        <v>4869</v>
      </c>
      <c r="Z415" s="38" t="s">
        <v>3073</v>
      </c>
      <c r="AA415" s="128">
        <v>43894</v>
      </c>
      <c r="AB415" s="102"/>
      <c r="AC415" s="38" t="s">
        <v>3105</v>
      </c>
      <c r="AD415" s="144" t="s">
        <v>4870</v>
      </c>
      <c r="AE415" s="144" t="s">
        <v>3376</v>
      </c>
    </row>
    <row r="416" spans="1:31" ht="36" customHeight="1">
      <c r="A416" s="39" t="s">
        <v>840</v>
      </c>
      <c r="B416" s="92" t="s">
        <v>840</v>
      </c>
      <c r="C416" s="39" t="s">
        <v>867</v>
      </c>
      <c r="D416" s="156" t="s">
        <v>803</v>
      </c>
      <c r="E416" s="114" t="s">
        <v>804</v>
      </c>
      <c r="F416" s="38"/>
      <c r="G416" s="38">
        <v>2020</v>
      </c>
      <c r="H416" s="38" t="s">
        <v>4871</v>
      </c>
      <c r="I416" s="132">
        <v>66008</v>
      </c>
      <c r="J416" s="137"/>
      <c r="K416" s="39"/>
      <c r="L416" s="126" t="s">
        <v>3939</v>
      </c>
      <c r="M416" s="126" t="s">
        <v>4872</v>
      </c>
      <c r="N416" s="40" t="s">
        <v>3941</v>
      </c>
      <c r="O416" s="41" t="s">
        <v>106</v>
      </c>
      <c r="P416" s="38" t="s">
        <v>3079</v>
      </c>
      <c r="Q416" s="38">
        <v>651</v>
      </c>
      <c r="R416" s="38" t="s">
        <v>2836</v>
      </c>
      <c r="S416" s="38" t="s">
        <v>3079</v>
      </c>
      <c r="T416" s="110" t="s">
        <v>189</v>
      </c>
      <c r="U416" s="293">
        <v>412</v>
      </c>
      <c r="V416" s="286">
        <f t="shared" si="9"/>
        <v>3296</v>
      </c>
      <c r="W416" s="294" t="s">
        <v>900</v>
      </c>
      <c r="X416" s="142" t="s">
        <v>4873</v>
      </c>
      <c r="Y416" s="142" t="s">
        <v>4874</v>
      </c>
      <c r="Z416" s="38" t="s">
        <v>3073</v>
      </c>
      <c r="AA416" s="128">
        <v>44078</v>
      </c>
      <c r="AB416" s="102"/>
      <c r="AC416" s="38" t="s">
        <v>3105</v>
      </c>
      <c r="AD416" s="144" t="s">
        <v>4875</v>
      </c>
      <c r="AE416" s="144" t="s">
        <v>4500</v>
      </c>
    </row>
    <row r="417" spans="1:31" ht="36" customHeight="1">
      <c r="A417" s="39" t="s">
        <v>841</v>
      </c>
      <c r="B417" s="92" t="s">
        <v>841</v>
      </c>
      <c r="C417" s="39" t="s">
        <v>868</v>
      </c>
      <c r="D417" s="156" t="s">
        <v>805</v>
      </c>
      <c r="E417" s="172" t="s">
        <v>806</v>
      </c>
      <c r="F417" s="40"/>
      <c r="G417" s="38">
        <v>2020</v>
      </c>
      <c r="H417" s="38" t="s">
        <v>4876</v>
      </c>
      <c r="I417" s="134">
        <v>47429</v>
      </c>
      <c r="J417" s="133"/>
      <c r="K417" s="39"/>
      <c r="L417" s="126"/>
      <c r="M417" s="126" t="s">
        <v>4877</v>
      </c>
      <c r="N417" s="40" t="s">
        <v>4878</v>
      </c>
      <c r="O417" s="41" t="s">
        <v>106</v>
      </c>
      <c r="P417" s="38" t="s">
        <v>3079</v>
      </c>
      <c r="Q417" s="38">
        <v>281</v>
      </c>
      <c r="R417" s="38" t="s">
        <v>3126</v>
      </c>
      <c r="S417" s="38" t="s">
        <v>3079</v>
      </c>
      <c r="T417" s="110" t="s">
        <v>190</v>
      </c>
      <c r="U417" s="293">
        <v>242</v>
      </c>
      <c r="V417" s="286">
        <f t="shared" si="9"/>
        <v>1936</v>
      </c>
      <c r="W417" s="294" t="s">
        <v>901</v>
      </c>
      <c r="X417" s="142" t="s">
        <v>3664</v>
      </c>
      <c r="Y417" s="142" t="s">
        <v>3511</v>
      </c>
      <c r="Z417" s="38" t="s">
        <v>3073</v>
      </c>
      <c r="AA417" s="128">
        <v>43907</v>
      </c>
      <c r="AB417" s="102"/>
      <c r="AC417" s="38" t="s">
        <v>3166</v>
      </c>
      <c r="AD417" s="144" t="s">
        <v>3439</v>
      </c>
      <c r="AE417" s="144" t="s">
        <v>4500</v>
      </c>
    </row>
    <row r="418" spans="1:31" ht="36" customHeight="1">
      <c r="A418" s="39" t="s">
        <v>1472</v>
      </c>
      <c r="B418" s="92" t="s">
        <v>1472</v>
      </c>
      <c r="C418" s="39" t="s">
        <v>1887</v>
      </c>
      <c r="D418" s="156" t="s">
        <v>1435</v>
      </c>
      <c r="E418" s="156" t="s">
        <v>1410</v>
      </c>
      <c r="F418" s="41"/>
      <c r="G418" s="41">
        <v>2022</v>
      </c>
      <c r="H418" s="41" t="s">
        <v>4879</v>
      </c>
      <c r="I418" s="115" t="s">
        <v>3324</v>
      </c>
      <c r="J418" s="201"/>
      <c r="K418" s="39"/>
      <c r="L418" s="39"/>
      <c r="M418" s="224" t="s">
        <v>4880</v>
      </c>
      <c r="N418" s="41"/>
      <c r="O418" s="41" t="s">
        <v>1365</v>
      </c>
      <c r="P418" s="41" t="s">
        <v>3079</v>
      </c>
      <c r="Q418" s="41">
        <v>59</v>
      </c>
      <c r="R418" s="41" t="s">
        <v>3126</v>
      </c>
      <c r="S418" s="41" t="s">
        <v>3079</v>
      </c>
      <c r="T418" s="108" t="s">
        <v>190</v>
      </c>
      <c r="U418" s="285">
        <v>220</v>
      </c>
      <c r="V418" s="286">
        <f t="shared" si="9"/>
        <v>1760</v>
      </c>
      <c r="W418" s="320" t="s">
        <v>1393</v>
      </c>
      <c r="X418" s="39" t="s">
        <v>4881</v>
      </c>
      <c r="Y418" s="201" t="s">
        <v>4882</v>
      </c>
      <c r="Z418" s="41" t="s">
        <v>3073</v>
      </c>
      <c r="AA418" s="187">
        <v>44540</v>
      </c>
      <c r="AB418" s="102"/>
      <c r="AC418" s="41"/>
      <c r="AD418" s="225" t="s">
        <v>4211</v>
      </c>
      <c r="AE418" s="144" t="s">
        <v>4500</v>
      </c>
    </row>
    <row r="419" spans="1:31" ht="36" customHeight="1">
      <c r="A419" s="121" t="s">
        <v>1010</v>
      </c>
      <c r="B419" s="121" t="s">
        <v>1010</v>
      </c>
      <c r="C419" s="121" t="s">
        <v>986</v>
      </c>
      <c r="D419" s="122" t="s">
        <v>965</v>
      </c>
      <c r="E419" s="122" t="s">
        <v>966</v>
      </c>
      <c r="F419" s="123"/>
      <c r="G419" s="123">
        <v>2020</v>
      </c>
      <c r="H419" s="123" t="s">
        <v>4883</v>
      </c>
      <c r="I419" s="115">
        <v>47013</v>
      </c>
      <c r="J419" s="173"/>
      <c r="K419" s="122" t="s">
        <v>5180</v>
      </c>
      <c r="L419" s="126"/>
      <c r="M419" s="126" t="s">
        <v>4884</v>
      </c>
      <c r="N419" s="40" t="s">
        <v>3899</v>
      </c>
      <c r="O419" s="41" t="s">
        <v>95</v>
      </c>
      <c r="P419" s="38" t="s">
        <v>3079</v>
      </c>
      <c r="Q419" s="38">
        <v>209</v>
      </c>
      <c r="R419" s="38" t="s">
        <v>4885</v>
      </c>
      <c r="S419" s="38" t="s">
        <v>3079</v>
      </c>
      <c r="T419" s="110" t="s">
        <v>191</v>
      </c>
      <c r="U419" s="285">
        <v>242</v>
      </c>
      <c r="V419" s="286">
        <f t="shared" si="9"/>
        <v>1936</v>
      </c>
      <c r="W419" s="290" t="s">
        <v>932</v>
      </c>
      <c r="X419" s="142" t="s">
        <v>4886</v>
      </c>
      <c r="Y419" s="142" t="s">
        <v>4887</v>
      </c>
      <c r="Z419" s="38" t="s">
        <v>3073</v>
      </c>
      <c r="AA419" s="107">
        <v>43887</v>
      </c>
      <c r="AB419" s="102"/>
      <c r="AC419" s="38" t="s">
        <v>4888</v>
      </c>
      <c r="AD419" s="155" t="s">
        <v>3203</v>
      </c>
      <c r="AE419" s="144" t="s">
        <v>3376</v>
      </c>
    </row>
    <row r="420" spans="1:31" ht="36" customHeight="1">
      <c r="A420" s="39" t="s">
        <v>1473</v>
      </c>
      <c r="B420" s="92" t="s">
        <v>1473</v>
      </c>
      <c r="C420" s="39" t="s">
        <v>1497</v>
      </c>
      <c r="D420" s="156" t="s">
        <v>1436</v>
      </c>
      <c r="E420" s="156" t="s">
        <v>1437</v>
      </c>
      <c r="F420" s="41"/>
      <c r="G420" s="41">
        <v>2021</v>
      </c>
      <c r="H420" s="41" t="s">
        <v>4889</v>
      </c>
      <c r="I420" s="115">
        <v>47390</v>
      </c>
      <c r="J420" s="199"/>
      <c r="K420" s="157"/>
      <c r="L420" s="126"/>
      <c r="M420" s="126" t="s">
        <v>4890</v>
      </c>
      <c r="N420" s="40"/>
      <c r="O420" s="41" t="s">
        <v>1365</v>
      </c>
      <c r="P420" s="38" t="s">
        <v>3079</v>
      </c>
      <c r="Q420" s="38">
        <v>237</v>
      </c>
      <c r="R420" s="38" t="s">
        <v>3126</v>
      </c>
      <c r="S420" s="38" t="s">
        <v>3079</v>
      </c>
      <c r="T420" s="110" t="s">
        <v>191</v>
      </c>
      <c r="U420" s="285">
        <v>460</v>
      </c>
      <c r="V420" s="286">
        <f t="shared" si="9"/>
        <v>3680</v>
      </c>
      <c r="W420" s="294" t="s">
        <v>1394</v>
      </c>
      <c r="X420" s="142" t="s">
        <v>4891</v>
      </c>
      <c r="Y420" s="142" t="s">
        <v>4892</v>
      </c>
      <c r="Z420" s="38" t="s">
        <v>3073</v>
      </c>
      <c r="AA420" s="128">
        <v>44349</v>
      </c>
      <c r="AB420" s="38">
        <v>16</v>
      </c>
      <c r="AC420" s="38"/>
      <c r="AD420" s="155" t="s">
        <v>3203</v>
      </c>
      <c r="AE420" s="144"/>
    </row>
    <row r="421" spans="1:31" ht="36" customHeight="1">
      <c r="A421" s="121" t="s">
        <v>532</v>
      </c>
      <c r="B421" s="121" t="s">
        <v>532</v>
      </c>
      <c r="C421" s="121" t="s">
        <v>567</v>
      </c>
      <c r="D421" s="122" t="s">
        <v>477</v>
      </c>
      <c r="E421" s="122" t="s">
        <v>478</v>
      </c>
      <c r="F421" s="123"/>
      <c r="G421" s="123">
        <v>2020</v>
      </c>
      <c r="H421" s="123" t="s">
        <v>4893</v>
      </c>
      <c r="I421" s="119">
        <v>44561</v>
      </c>
      <c r="J421" s="213" t="s">
        <v>3295</v>
      </c>
      <c r="K421" s="122" t="s">
        <v>5180</v>
      </c>
      <c r="L421" s="126" t="s">
        <v>3749</v>
      </c>
      <c r="M421" s="126" t="s">
        <v>4894</v>
      </c>
      <c r="N421" s="40" t="s">
        <v>3241</v>
      </c>
      <c r="O421" s="41" t="s">
        <v>623</v>
      </c>
      <c r="P421" s="38" t="s">
        <v>3079</v>
      </c>
      <c r="Q421" s="38">
        <v>561</v>
      </c>
      <c r="R421" s="38" t="s">
        <v>4895</v>
      </c>
      <c r="S421" s="38" t="s">
        <v>3079</v>
      </c>
      <c r="T421" s="110" t="s">
        <v>192</v>
      </c>
      <c r="U421" s="285">
        <v>2638</v>
      </c>
      <c r="V421" s="286">
        <f t="shared" si="9"/>
        <v>21104</v>
      </c>
      <c r="W421" s="294" t="s">
        <v>610</v>
      </c>
      <c r="X421" s="142" t="s">
        <v>4486</v>
      </c>
      <c r="Y421" s="142" t="s">
        <v>4687</v>
      </c>
      <c r="Z421" s="38" t="s">
        <v>3073</v>
      </c>
      <c r="AA421" s="128">
        <v>43887</v>
      </c>
      <c r="AB421" s="102"/>
      <c r="AC421" s="38" t="s">
        <v>3166</v>
      </c>
      <c r="AD421" s="195" t="s">
        <v>4896</v>
      </c>
      <c r="AE421" s="144"/>
    </row>
    <row r="422" spans="1:31" ht="36" customHeight="1">
      <c r="A422" s="267" t="s">
        <v>1354</v>
      </c>
      <c r="B422" s="268" t="s">
        <v>5356</v>
      </c>
      <c r="C422" s="269" t="s">
        <v>1327</v>
      </c>
      <c r="D422" s="269" t="s">
        <v>5357</v>
      </c>
      <c r="E422" s="268" t="s">
        <v>1293</v>
      </c>
      <c r="F422" s="270"/>
      <c r="G422" s="268">
        <v>2024</v>
      </c>
      <c r="H422" s="271" t="s">
        <v>3847</v>
      </c>
      <c r="I422" s="271">
        <v>47118</v>
      </c>
      <c r="J422" s="133" t="s">
        <v>3848</v>
      </c>
      <c r="K422" s="268" t="s">
        <v>3090</v>
      </c>
      <c r="L422" s="126"/>
      <c r="M422" s="126" t="s">
        <v>4897</v>
      </c>
      <c r="N422" s="40" t="s">
        <v>3465</v>
      </c>
      <c r="O422" s="41" t="s">
        <v>1233</v>
      </c>
      <c r="P422" s="38" t="s">
        <v>3079</v>
      </c>
      <c r="Q422" s="38">
        <v>802</v>
      </c>
      <c r="R422" s="38" t="s">
        <v>3095</v>
      </c>
      <c r="S422" s="38" t="s">
        <v>3079</v>
      </c>
      <c r="T422" s="110" t="s">
        <v>190</v>
      </c>
      <c r="U422" s="285">
        <v>650</v>
      </c>
      <c r="V422" s="286">
        <f t="shared" si="9"/>
        <v>5200</v>
      </c>
      <c r="W422" s="294" t="s">
        <v>1255</v>
      </c>
      <c r="X422" s="142" t="s">
        <v>4898</v>
      </c>
      <c r="Y422" s="142" t="s">
        <v>4899</v>
      </c>
      <c r="Z422" s="38" t="s">
        <v>3073</v>
      </c>
      <c r="AA422" s="128">
        <v>43774</v>
      </c>
      <c r="AB422" s="102"/>
      <c r="AC422" s="38" t="s">
        <v>3166</v>
      </c>
      <c r="AD422" s="144" t="s">
        <v>3376</v>
      </c>
      <c r="AE422" s="111" t="s">
        <v>3098</v>
      </c>
    </row>
    <row r="423" spans="1:31" ht="36" customHeight="1">
      <c r="A423" s="37" t="s">
        <v>1355</v>
      </c>
      <c r="B423" s="92" t="s">
        <v>1355</v>
      </c>
      <c r="C423" s="37" t="s">
        <v>1328</v>
      </c>
      <c r="D423" s="114" t="s">
        <v>1294</v>
      </c>
      <c r="E423" s="172" t="s">
        <v>1295</v>
      </c>
      <c r="F423" s="40"/>
      <c r="G423" s="40">
        <v>2020</v>
      </c>
      <c r="H423" s="40" t="s">
        <v>4900</v>
      </c>
      <c r="I423" s="134">
        <v>48148</v>
      </c>
      <c r="J423" s="252"/>
      <c r="K423" s="39"/>
      <c r="L423" s="126" t="s">
        <v>4498</v>
      </c>
      <c r="M423" s="126" t="s">
        <v>4901</v>
      </c>
      <c r="N423" s="40" t="s">
        <v>3465</v>
      </c>
      <c r="O423" s="41" t="s">
        <v>1233</v>
      </c>
      <c r="P423" s="38" t="s">
        <v>3079</v>
      </c>
      <c r="Q423" s="38">
        <v>217</v>
      </c>
      <c r="R423" s="38" t="s">
        <v>3126</v>
      </c>
      <c r="S423" s="38" t="s">
        <v>3079</v>
      </c>
      <c r="T423" s="110" t="s">
        <v>190</v>
      </c>
      <c r="U423" s="285">
        <v>330</v>
      </c>
      <c r="V423" s="286">
        <f t="shared" si="9"/>
        <v>2640</v>
      </c>
      <c r="W423" s="294" t="s">
        <v>1256</v>
      </c>
      <c r="X423" s="142" t="s">
        <v>3716</v>
      </c>
      <c r="Y423" s="142" t="s">
        <v>3468</v>
      </c>
      <c r="Z423" s="38" t="s">
        <v>3073</v>
      </c>
      <c r="AA423" s="128">
        <v>43774</v>
      </c>
      <c r="AB423" s="102"/>
      <c r="AC423" s="38" t="s">
        <v>3166</v>
      </c>
      <c r="AD423" s="144" t="s">
        <v>4500</v>
      </c>
      <c r="AE423" s="111" t="s">
        <v>4926</v>
      </c>
    </row>
    <row r="424" spans="1:31" ht="36" customHeight="1">
      <c r="A424" s="37" t="s">
        <v>1356</v>
      </c>
      <c r="B424" s="92" t="s">
        <v>1356</v>
      </c>
      <c r="C424" s="37" t="s">
        <v>1329</v>
      </c>
      <c r="D424" s="114" t="s">
        <v>1296</v>
      </c>
      <c r="E424" s="172" t="s">
        <v>1297</v>
      </c>
      <c r="F424" s="40"/>
      <c r="G424" s="40">
        <v>2020</v>
      </c>
      <c r="H424" s="40" t="s">
        <v>4902</v>
      </c>
      <c r="I424" s="134">
        <v>47872</v>
      </c>
      <c r="J424" s="133" t="s">
        <v>4903</v>
      </c>
      <c r="K424" s="39"/>
      <c r="L424" s="126" t="s">
        <v>4498</v>
      </c>
      <c r="M424" s="126" t="s">
        <v>4904</v>
      </c>
      <c r="N424" s="40" t="s">
        <v>3465</v>
      </c>
      <c r="O424" s="41" t="s">
        <v>1233</v>
      </c>
      <c r="P424" s="38" t="s">
        <v>3079</v>
      </c>
      <c r="Q424" s="38">
        <v>267</v>
      </c>
      <c r="R424" s="38" t="s">
        <v>3126</v>
      </c>
      <c r="S424" s="38" t="s">
        <v>3079</v>
      </c>
      <c r="T424" s="110" t="s">
        <v>190</v>
      </c>
      <c r="U424" s="293">
        <v>484</v>
      </c>
      <c r="V424" s="286">
        <f t="shared" si="9"/>
        <v>3872</v>
      </c>
      <c r="W424" s="294" t="s">
        <v>1257</v>
      </c>
      <c r="X424" s="142" t="s">
        <v>3716</v>
      </c>
      <c r="Y424" s="142" t="s">
        <v>3468</v>
      </c>
      <c r="Z424" s="38" t="s">
        <v>3073</v>
      </c>
      <c r="AA424" s="128">
        <v>43774</v>
      </c>
      <c r="AB424" s="102" t="s">
        <v>3129</v>
      </c>
      <c r="AC424" s="38" t="s">
        <v>3166</v>
      </c>
      <c r="AD424" s="144" t="s">
        <v>4500</v>
      </c>
      <c r="AE424" s="144" t="s">
        <v>3596</v>
      </c>
    </row>
    <row r="425" spans="1:31" ht="36" customHeight="1">
      <c r="A425" s="39" t="s">
        <v>1357</v>
      </c>
      <c r="B425" s="92" t="s">
        <v>1357</v>
      </c>
      <c r="C425" s="39" t="s">
        <v>1330</v>
      </c>
      <c r="D425" s="156" t="s">
        <v>1298</v>
      </c>
      <c r="E425" s="172" t="s">
        <v>1297</v>
      </c>
      <c r="F425" s="40"/>
      <c r="G425" s="40">
        <v>2021</v>
      </c>
      <c r="H425" s="40" t="s">
        <v>4905</v>
      </c>
      <c r="I425" s="134">
        <v>47418</v>
      </c>
      <c r="J425" s="133"/>
      <c r="K425" s="39"/>
      <c r="L425" s="126" t="s">
        <v>4498</v>
      </c>
      <c r="M425" s="126" t="s">
        <v>4906</v>
      </c>
      <c r="N425" s="40" t="s">
        <v>3465</v>
      </c>
      <c r="O425" s="41" t="s">
        <v>1233</v>
      </c>
      <c r="P425" s="38" t="s">
        <v>3079</v>
      </c>
      <c r="Q425" s="38">
        <v>274</v>
      </c>
      <c r="R425" s="38" t="s">
        <v>3126</v>
      </c>
      <c r="S425" s="38" t="s">
        <v>3079</v>
      </c>
      <c r="T425" s="110" t="s">
        <v>190</v>
      </c>
      <c r="U425" s="293">
        <v>484</v>
      </c>
      <c r="V425" s="286">
        <f t="shared" si="9"/>
        <v>3872</v>
      </c>
      <c r="W425" s="294" t="s">
        <v>1258</v>
      </c>
      <c r="X425" s="142" t="s">
        <v>3716</v>
      </c>
      <c r="Y425" s="142" t="s">
        <v>3468</v>
      </c>
      <c r="Z425" s="38" t="s">
        <v>3073</v>
      </c>
      <c r="AA425" s="128">
        <v>44349</v>
      </c>
      <c r="AB425" s="102" t="s">
        <v>3129</v>
      </c>
      <c r="AC425" s="38" t="s">
        <v>3166</v>
      </c>
      <c r="AD425" s="144" t="s">
        <v>4500</v>
      </c>
      <c r="AE425" s="141" t="s">
        <v>4211</v>
      </c>
    </row>
    <row r="426" spans="1:31" ht="36" customHeight="1">
      <c r="A426" s="37" t="s">
        <v>1358</v>
      </c>
      <c r="B426" s="92" t="s">
        <v>1358</v>
      </c>
      <c r="C426" s="37" t="s">
        <v>1331</v>
      </c>
      <c r="D426" s="114" t="s">
        <v>1299</v>
      </c>
      <c r="E426" s="114" t="s">
        <v>1300</v>
      </c>
      <c r="F426" s="38"/>
      <c r="G426" s="38">
        <v>2020</v>
      </c>
      <c r="H426" s="38" t="s">
        <v>4907</v>
      </c>
      <c r="I426" s="132">
        <v>47118</v>
      </c>
      <c r="J426" s="137"/>
      <c r="K426" s="39"/>
      <c r="L426" s="126"/>
      <c r="M426" s="126" t="s">
        <v>4908</v>
      </c>
      <c r="N426" s="40" t="s">
        <v>3465</v>
      </c>
      <c r="O426" s="41" t="s">
        <v>1233</v>
      </c>
      <c r="P426" s="38" t="s">
        <v>3079</v>
      </c>
      <c r="Q426" s="38">
        <v>334</v>
      </c>
      <c r="R426" s="38" t="s">
        <v>4909</v>
      </c>
      <c r="S426" s="38" t="s">
        <v>3079</v>
      </c>
      <c r="T426" s="110" t="s">
        <v>190</v>
      </c>
      <c r="U426" s="293">
        <v>498</v>
      </c>
      <c r="V426" s="286">
        <f t="shared" si="9"/>
        <v>3984</v>
      </c>
      <c r="W426" s="294" t="s">
        <v>1259</v>
      </c>
      <c r="X426" s="142" t="s">
        <v>4910</v>
      </c>
      <c r="Y426" s="142" t="s">
        <v>4911</v>
      </c>
      <c r="Z426" s="38" t="s">
        <v>3073</v>
      </c>
      <c r="AA426" s="128">
        <v>43887</v>
      </c>
      <c r="AB426" s="102"/>
      <c r="AC426" s="38"/>
      <c r="AD426" s="144" t="s">
        <v>3376</v>
      </c>
      <c r="AE426" s="141" t="s">
        <v>4211</v>
      </c>
    </row>
    <row r="427" spans="1:31" ht="36" customHeight="1">
      <c r="A427" s="260" t="s">
        <v>3016</v>
      </c>
      <c r="B427" s="260" t="s">
        <v>3016</v>
      </c>
      <c r="C427" s="260" t="s">
        <v>4172</v>
      </c>
      <c r="D427" s="261" t="s">
        <v>3013</v>
      </c>
      <c r="E427" s="261" t="s">
        <v>3014</v>
      </c>
      <c r="F427" s="262" t="s">
        <v>262</v>
      </c>
      <c r="G427" s="262">
        <v>2024</v>
      </c>
      <c r="H427" s="262" t="s">
        <v>4912</v>
      </c>
      <c r="I427" s="263">
        <v>48639</v>
      </c>
      <c r="J427" s="264"/>
      <c r="K427" s="265" t="s">
        <v>3178</v>
      </c>
      <c r="L427" s="126"/>
      <c r="M427" s="126" t="s">
        <v>3012</v>
      </c>
      <c r="N427" s="40" t="s">
        <v>3343</v>
      </c>
      <c r="O427" s="147" t="s">
        <v>105</v>
      </c>
      <c r="P427" s="147" t="s">
        <v>3173</v>
      </c>
      <c r="Q427" s="147">
        <v>326</v>
      </c>
      <c r="R427" s="147" t="s">
        <v>3019</v>
      </c>
      <c r="S427" s="147" t="s">
        <v>3079</v>
      </c>
      <c r="T427" s="296" t="s">
        <v>190</v>
      </c>
      <c r="U427" s="293">
        <v>781</v>
      </c>
      <c r="V427" s="286">
        <f t="shared" si="9"/>
        <v>6248</v>
      </c>
      <c r="W427" s="318" t="s">
        <v>4913</v>
      </c>
      <c r="X427" s="142" t="s">
        <v>4914</v>
      </c>
      <c r="Y427" s="142" t="s">
        <v>4915</v>
      </c>
      <c r="Z427" s="38" t="s">
        <v>3073</v>
      </c>
      <c r="AA427" s="128"/>
      <c r="AB427" s="102"/>
      <c r="AC427" s="38"/>
      <c r="AD427" s="144"/>
      <c r="AE427" s="111" t="s">
        <v>3098</v>
      </c>
    </row>
    <row r="428" spans="1:31" ht="36" customHeight="1">
      <c r="A428" s="260" t="s">
        <v>3017</v>
      </c>
      <c r="B428" s="260" t="s">
        <v>3017</v>
      </c>
      <c r="C428" s="260" t="s">
        <v>4172</v>
      </c>
      <c r="D428" s="261" t="s">
        <v>3015</v>
      </c>
      <c r="E428" s="261" t="s">
        <v>3014</v>
      </c>
      <c r="F428" s="262" t="s">
        <v>264</v>
      </c>
      <c r="G428" s="262">
        <v>2024</v>
      </c>
      <c r="H428" s="262" t="s">
        <v>4912</v>
      </c>
      <c r="I428" s="263">
        <v>48639</v>
      </c>
      <c r="J428" s="264"/>
      <c r="K428" s="265" t="s">
        <v>3178</v>
      </c>
      <c r="L428" s="126"/>
      <c r="M428" s="126" t="s">
        <v>3012</v>
      </c>
      <c r="N428" s="40" t="s">
        <v>3343</v>
      </c>
      <c r="O428" s="147" t="s">
        <v>105</v>
      </c>
      <c r="P428" s="147" t="s">
        <v>3173</v>
      </c>
      <c r="Q428" s="147">
        <v>258</v>
      </c>
      <c r="R428" s="147" t="s">
        <v>3019</v>
      </c>
      <c r="S428" s="147" t="s">
        <v>3079</v>
      </c>
      <c r="T428" s="296" t="s">
        <v>190</v>
      </c>
      <c r="U428" s="293">
        <v>638</v>
      </c>
      <c r="V428" s="286">
        <f t="shared" si="9"/>
        <v>5104</v>
      </c>
      <c r="W428" s="318" t="s">
        <v>4916</v>
      </c>
      <c r="X428" s="142" t="s">
        <v>4914</v>
      </c>
      <c r="Y428" s="142" t="s">
        <v>4915</v>
      </c>
      <c r="Z428" s="38" t="s">
        <v>3073</v>
      </c>
      <c r="AA428" s="128"/>
      <c r="AB428" s="102"/>
      <c r="AC428" s="38"/>
      <c r="AD428" s="144"/>
      <c r="AE428" s="144" t="s">
        <v>4946</v>
      </c>
    </row>
    <row r="429" spans="1:31" ht="36" customHeight="1">
      <c r="A429" s="121" t="s">
        <v>1834</v>
      </c>
      <c r="B429" s="121" t="s">
        <v>1834</v>
      </c>
      <c r="C429" s="121" t="s">
        <v>2845</v>
      </c>
      <c r="D429" s="122" t="s">
        <v>1773</v>
      </c>
      <c r="E429" s="122" t="s">
        <v>1774</v>
      </c>
      <c r="F429" s="123"/>
      <c r="G429" s="123">
        <v>2022</v>
      </c>
      <c r="H429" s="123" t="s">
        <v>4917</v>
      </c>
      <c r="I429" s="115" t="s">
        <v>3324</v>
      </c>
      <c r="J429" s="199"/>
      <c r="K429" s="39"/>
      <c r="L429" s="126"/>
      <c r="M429" s="37" t="s">
        <v>4918</v>
      </c>
      <c r="N429" s="40"/>
      <c r="O429" s="41" t="s">
        <v>1671</v>
      </c>
      <c r="P429" s="38" t="s">
        <v>3079</v>
      </c>
      <c r="Q429" s="38">
        <v>193</v>
      </c>
      <c r="R429" s="38" t="s">
        <v>4919</v>
      </c>
      <c r="S429" s="38" t="s">
        <v>3079</v>
      </c>
      <c r="T429" s="110" t="s">
        <v>190</v>
      </c>
      <c r="U429" s="285">
        <v>546</v>
      </c>
      <c r="V429" s="286">
        <f t="shared" si="9"/>
        <v>4368</v>
      </c>
      <c r="W429" s="294" t="s">
        <v>1712</v>
      </c>
      <c r="X429" s="142" t="s">
        <v>4726</v>
      </c>
      <c r="Y429" s="142" t="s">
        <v>4727</v>
      </c>
      <c r="Z429" s="38" t="s">
        <v>3073</v>
      </c>
      <c r="AA429" s="128">
        <v>44533</v>
      </c>
      <c r="AB429" s="102" t="s">
        <v>3386</v>
      </c>
      <c r="AC429" s="38"/>
      <c r="AD429" s="111" t="s">
        <v>3098</v>
      </c>
      <c r="AE429" s="144" t="s">
        <v>3143</v>
      </c>
    </row>
    <row r="430" spans="1:31" ht="36" customHeight="1">
      <c r="A430" s="39" t="s">
        <v>1228</v>
      </c>
      <c r="B430" s="92" t="s">
        <v>1228</v>
      </c>
      <c r="C430" s="39" t="s">
        <v>1217</v>
      </c>
      <c r="D430" s="156" t="s">
        <v>1198</v>
      </c>
      <c r="E430" s="156" t="s">
        <v>1199</v>
      </c>
      <c r="F430" s="41"/>
      <c r="G430" s="39">
        <v>2023</v>
      </c>
      <c r="H430" s="41" t="s">
        <v>4920</v>
      </c>
      <c r="I430" s="115">
        <v>47564</v>
      </c>
      <c r="J430" s="199" t="s">
        <v>4921</v>
      </c>
      <c r="K430" s="39"/>
      <c r="L430" s="37"/>
      <c r="M430" s="37" t="s">
        <v>4922</v>
      </c>
      <c r="N430" s="38" t="s">
        <v>4923</v>
      </c>
      <c r="O430" s="41" t="s">
        <v>1169</v>
      </c>
      <c r="P430" s="38" t="s">
        <v>3173</v>
      </c>
      <c r="Q430" s="38">
        <v>112</v>
      </c>
      <c r="R430" s="38" t="s">
        <v>3126</v>
      </c>
      <c r="S430" s="38" t="s">
        <v>3079</v>
      </c>
      <c r="T430" s="110" t="s">
        <v>190</v>
      </c>
      <c r="U430" s="285">
        <v>256</v>
      </c>
      <c r="V430" s="286">
        <f t="shared" si="9"/>
        <v>2048</v>
      </c>
      <c r="W430" s="300" t="s">
        <v>1183</v>
      </c>
      <c r="X430" s="138" t="s">
        <v>4924</v>
      </c>
      <c r="Y430" s="138" t="s">
        <v>4925</v>
      </c>
      <c r="Z430" s="38" t="s">
        <v>3073</v>
      </c>
      <c r="AA430" s="128">
        <v>44992</v>
      </c>
      <c r="AB430" s="102"/>
      <c r="AC430" s="38" t="s">
        <v>3166</v>
      </c>
      <c r="AD430" s="111" t="s">
        <v>4926</v>
      </c>
      <c r="AE430" s="144" t="s">
        <v>3338</v>
      </c>
    </row>
    <row r="431" spans="1:31" ht="36" customHeight="1">
      <c r="A431" s="39" t="s">
        <v>1474</v>
      </c>
      <c r="B431" s="92" t="s">
        <v>1474</v>
      </c>
      <c r="C431" s="39" t="s">
        <v>1498</v>
      </c>
      <c r="D431" s="156" t="s">
        <v>1438</v>
      </c>
      <c r="E431" s="156" t="s">
        <v>1439</v>
      </c>
      <c r="F431" s="41"/>
      <c r="G431" s="41">
        <v>2020</v>
      </c>
      <c r="H431" s="41" t="s">
        <v>4927</v>
      </c>
      <c r="I431" s="115">
        <v>49235</v>
      </c>
      <c r="J431" s="199"/>
      <c r="K431" s="39"/>
      <c r="L431" s="126" t="s">
        <v>3629</v>
      </c>
      <c r="M431" s="126" t="s">
        <v>4928</v>
      </c>
      <c r="N431" s="40" t="s">
        <v>3473</v>
      </c>
      <c r="O431" s="41" t="s">
        <v>1365</v>
      </c>
      <c r="P431" s="38" t="s">
        <v>3079</v>
      </c>
      <c r="Q431" s="38">
        <v>66</v>
      </c>
      <c r="R431" s="38" t="s">
        <v>3126</v>
      </c>
      <c r="S431" s="38" t="s">
        <v>3079</v>
      </c>
      <c r="T431" s="110" t="s">
        <v>190</v>
      </c>
      <c r="U431" s="285">
        <v>132</v>
      </c>
      <c r="V431" s="286">
        <f t="shared" si="9"/>
        <v>1056</v>
      </c>
      <c r="W431" s="294" t="s">
        <v>1395</v>
      </c>
      <c r="X431" s="142" t="s">
        <v>4929</v>
      </c>
      <c r="Y431" s="142" t="s">
        <v>4930</v>
      </c>
      <c r="Z431" s="38" t="s">
        <v>3073</v>
      </c>
      <c r="AA431" s="128">
        <v>44078</v>
      </c>
      <c r="AB431" s="102"/>
      <c r="AC431" s="38" t="s">
        <v>3166</v>
      </c>
      <c r="AD431" s="144" t="s">
        <v>3596</v>
      </c>
      <c r="AE431" s="155" t="s">
        <v>4959</v>
      </c>
    </row>
    <row r="432" spans="1:31" ht="36" customHeight="1">
      <c r="A432" s="42" t="s">
        <v>1475</v>
      </c>
      <c r="B432" s="92" t="s">
        <v>1475</v>
      </c>
      <c r="C432" s="39" t="s">
        <v>1887</v>
      </c>
      <c r="D432" s="156" t="s">
        <v>1440</v>
      </c>
      <c r="E432" s="156" t="s">
        <v>1441</v>
      </c>
      <c r="F432" s="41"/>
      <c r="G432" s="41">
        <v>2022</v>
      </c>
      <c r="H432" s="41" t="s">
        <v>4931</v>
      </c>
      <c r="I432" s="115" t="s">
        <v>3324</v>
      </c>
      <c r="J432" s="201"/>
      <c r="K432" s="42"/>
      <c r="L432" s="126"/>
      <c r="M432" s="162" t="s">
        <v>4932</v>
      </c>
      <c r="N432" s="40"/>
      <c r="O432" s="41" t="s">
        <v>1365</v>
      </c>
      <c r="P432" s="40" t="s">
        <v>3079</v>
      </c>
      <c r="Q432" s="40">
        <v>122</v>
      </c>
      <c r="R432" s="40" t="s">
        <v>3095</v>
      </c>
      <c r="S432" s="40" t="s">
        <v>3079</v>
      </c>
      <c r="T432" s="291" t="s">
        <v>190</v>
      </c>
      <c r="U432" s="293">
        <v>220</v>
      </c>
      <c r="V432" s="286">
        <f t="shared" si="9"/>
        <v>1760</v>
      </c>
      <c r="W432" s="290" t="s">
        <v>1396</v>
      </c>
      <c r="X432" s="126" t="s">
        <v>4933</v>
      </c>
      <c r="Y432" s="139" t="s">
        <v>4934</v>
      </c>
      <c r="Z432" s="40" t="s">
        <v>3073</v>
      </c>
      <c r="AA432" s="187">
        <v>44459</v>
      </c>
      <c r="AB432" s="102"/>
      <c r="AC432" s="40"/>
      <c r="AD432" s="141" t="s">
        <v>4211</v>
      </c>
      <c r="AE432" s="155" t="s">
        <v>4965</v>
      </c>
    </row>
    <row r="433" spans="1:31" ht="36" customHeight="1">
      <c r="A433" s="42" t="s">
        <v>1476</v>
      </c>
      <c r="B433" s="92" t="s">
        <v>1476</v>
      </c>
      <c r="C433" s="39" t="s">
        <v>1887</v>
      </c>
      <c r="D433" s="156" t="s">
        <v>1442</v>
      </c>
      <c r="E433" s="156" t="s">
        <v>1410</v>
      </c>
      <c r="F433" s="41"/>
      <c r="G433" s="41">
        <v>2022</v>
      </c>
      <c r="H433" s="41" t="s">
        <v>4935</v>
      </c>
      <c r="I433" s="115" t="s">
        <v>3324</v>
      </c>
      <c r="J433" s="201"/>
      <c r="K433" s="42"/>
      <c r="L433" s="126"/>
      <c r="M433" s="162" t="s">
        <v>4936</v>
      </c>
      <c r="N433" s="40"/>
      <c r="O433" s="41" t="s">
        <v>1365</v>
      </c>
      <c r="P433" s="40" t="s">
        <v>3079</v>
      </c>
      <c r="Q433" s="40">
        <v>59</v>
      </c>
      <c r="R433" s="40" t="s">
        <v>3126</v>
      </c>
      <c r="S433" s="40" t="s">
        <v>3079</v>
      </c>
      <c r="T433" s="291" t="s">
        <v>190</v>
      </c>
      <c r="U433" s="293">
        <v>220</v>
      </c>
      <c r="V433" s="286">
        <f t="shared" si="9"/>
        <v>1760</v>
      </c>
      <c r="W433" s="290" t="s">
        <v>1397</v>
      </c>
      <c r="X433" s="126" t="s">
        <v>4933</v>
      </c>
      <c r="Y433" s="139" t="s">
        <v>4937</v>
      </c>
      <c r="Z433" s="40" t="s">
        <v>3073</v>
      </c>
      <c r="AA433" s="187">
        <v>44459</v>
      </c>
      <c r="AB433" s="102"/>
      <c r="AC433" s="40"/>
      <c r="AD433" s="141" t="s">
        <v>4211</v>
      </c>
      <c r="AE433" s="144" t="s">
        <v>4737</v>
      </c>
    </row>
    <row r="434" spans="1:31" ht="36" customHeight="1">
      <c r="A434" s="37" t="s">
        <v>1477</v>
      </c>
      <c r="B434" s="92" t="s">
        <v>1477</v>
      </c>
      <c r="C434" s="37" t="s">
        <v>1499</v>
      </c>
      <c r="D434" s="114" t="s">
        <v>1443</v>
      </c>
      <c r="E434" s="114" t="s">
        <v>1444</v>
      </c>
      <c r="F434" s="38"/>
      <c r="G434" s="38">
        <v>2023</v>
      </c>
      <c r="H434" s="38" t="s">
        <v>4938</v>
      </c>
      <c r="I434" s="134" t="s">
        <v>3324</v>
      </c>
      <c r="J434" s="107"/>
      <c r="K434" s="39"/>
      <c r="L434" s="37"/>
      <c r="M434" s="126" t="s">
        <v>4939</v>
      </c>
      <c r="N434" s="38"/>
      <c r="O434" s="41" t="s">
        <v>1365</v>
      </c>
      <c r="P434" s="38" t="s">
        <v>3079</v>
      </c>
      <c r="Q434" s="38">
        <v>67</v>
      </c>
      <c r="R434" s="38" t="s">
        <v>3126</v>
      </c>
      <c r="S434" s="38" t="s">
        <v>3079</v>
      </c>
      <c r="T434" s="291" t="s">
        <v>1367</v>
      </c>
      <c r="U434" s="293">
        <v>218</v>
      </c>
      <c r="V434" s="286">
        <f t="shared" si="9"/>
        <v>1744</v>
      </c>
      <c r="W434" s="292" t="s">
        <v>1398</v>
      </c>
      <c r="X434" s="136" t="s">
        <v>4940</v>
      </c>
      <c r="Y434" s="140" t="s">
        <v>4941</v>
      </c>
      <c r="Z434" s="40" t="s">
        <v>3073</v>
      </c>
      <c r="AA434" s="128">
        <v>44992</v>
      </c>
      <c r="AB434" s="102"/>
      <c r="AC434" s="38"/>
      <c r="AD434" s="111" t="s">
        <v>3098</v>
      </c>
      <c r="AE434" s="144" t="s">
        <v>4973</v>
      </c>
    </row>
    <row r="435" spans="1:31" ht="36" customHeight="1">
      <c r="A435" s="121" t="s">
        <v>1478</v>
      </c>
      <c r="B435" s="121" t="s">
        <v>1478</v>
      </c>
      <c r="C435" s="121" t="s">
        <v>35</v>
      </c>
      <c r="D435" s="122" t="s">
        <v>1445</v>
      </c>
      <c r="E435" s="122" t="s">
        <v>1446</v>
      </c>
      <c r="F435" s="123"/>
      <c r="G435" s="123">
        <v>2020</v>
      </c>
      <c r="H435" s="123" t="s">
        <v>4942</v>
      </c>
      <c r="I435" s="119">
        <v>45284</v>
      </c>
      <c r="J435" s="159" t="s">
        <v>3077</v>
      </c>
      <c r="K435" s="122" t="s">
        <v>5180</v>
      </c>
      <c r="L435" s="126"/>
      <c r="M435" s="126" t="s">
        <v>4943</v>
      </c>
      <c r="N435" s="40"/>
      <c r="O435" s="41" t="s">
        <v>1365</v>
      </c>
      <c r="P435" s="38" t="s">
        <v>3079</v>
      </c>
      <c r="Q435" s="38">
        <v>136</v>
      </c>
      <c r="R435" s="38" t="s">
        <v>3126</v>
      </c>
      <c r="S435" s="38" t="s">
        <v>3079</v>
      </c>
      <c r="T435" s="110" t="s">
        <v>191</v>
      </c>
      <c r="U435" s="293">
        <v>292</v>
      </c>
      <c r="V435" s="286">
        <f t="shared" si="9"/>
        <v>2336</v>
      </c>
      <c r="W435" s="294" t="s">
        <v>1399</v>
      </c>
      <c r="X435" s="142" t="s">
        <v>4944</v>
      </c>
      <c r="Y435" s="142" t="s">
        <v>4945</v>
      </c>
      <c r="Z435" s="38" t="s">
        <v>3073</v>
      </c>
      <c r="AA435" s="128">
        <v>43721</v>
      </c>
      <c r="AB435" s="38">
        <v>12</v>
      </c>
      <c r="AC435" s="38"/>
      <c r="AD435" s="144" t="s">
        <v>4946</v>
      </c>
      <c r="AE435" s="144" t="s">
        <v>3665</v>
      </c>
    </row>
    <row r="436" spans="1:31" ht="36" customHeight="1">
      <c r="A436" s="37" t="s">
        <v>1835</v>
      </c>
      <c r="B436" s="92" t="s">
        <v>1835</v>
      </c>
      <c r="C436" s="37" t="s">
        <v>1797</v>
      </c>
      <c r="D436" s="114" t="s">
        <v>1775</v>
      </c>
      <c r="E436" s="114" t="s">
        <v>1776</v>
      </c>
      <c r="F436" s="38"/>
      <c r="G436" s="38">
        <v>2023</v>
      </c>
      <c r="H436" s="38" t="s">
        <v>4947</v>
      </c>
      <c r="I436" s="132" t="s">
        <v>3324</v>
      </c>
      <c r="J436" s="133"/>
      <c r="K436" s="39"/>
      <c r="L436" s="126" t="s">
        <v>3139</v>
      </c>
      <c r="M436" s="126" t="s">
        <v>2066</v>
      </c>
      <c r="N436" s="40"/>
      <c r="O436" s="41" t="s">
        <v>1671</v>
      </c>
      <c r="P436" s="38" t="s">
        <v>3079</v>
      </c>
      <c r="Q436" s="38">
        <v>231</v>
      </c>
      <c r="R436" s="38" t="s">
        <v>3095</v>
      </c>
      <c r="S436" s="38" t="s">
        <v>3079</v>
      </c>
      <c r="T436" s="110"/>
      <c r="U436" s="285">
        <v>376</v>
      </c>
      <c r="V436" s="286">
        <f t="shared" si="9"/>
        <v>3008</v>
      </c>
      <c r="W436" s="288" t="s">
        <v>1713</v>
      </c>
      <c r="X436" s="142" t="s">
        <v>4948</v>
      </c>
      <c r="Y436" s="142" t="s">
        <v>4949</v>
      </c>
      <c r="Z436" s="38" t="s">
        <v>3073</v>
      </c>
      <c r="AA436" s="128">
        <v>44992</v>
      </c>
      <c r="AB436" s="38">
        <v>6</v>
      </c>
      <c r="AC436" s="38"/>
      <c r="AD436" s="144" t="s">
        <v>3143</v>
      </c>
      <c r="AE436" s="144" t="s">
        <v>3364</v>
      </c>
    </row>
    <row r="437" spans="1:31" ht="36" customHeight="1">
      <c r="A437" s="37" t="s">
        <v>1479</v>
      </c>
      <c r="B437" s="92" t="s">
        <v>1479</v>
      </c>
      <c r="C437" s="37" t="s">
        <v>1500</v>
      </c>
      <c r="D437" s="114" t="s">
        <v>1447</v>
      </c>
      <c r="E437" s="114" t="s">
        <v>1448</v>
      </c>
      <c r="F437" s="38"/>
      <c r="G437" s="38">
        <v>2020</v>
      </c>
      <c r="H437" s="38" t="s">
        <v>4950</v>
      </c>
      <c r="I437" s="132">
        <v>49372</v>
      </c>
      <c r="J437" s="158"/>
      <c r="K437" s="39"/>
      <c r="L437" s="126" t="s">
        <v>3333</v>
      </c>
      <c r="M437" s="126" t="s">
        <v>4951</v>
      </c>
      <c r="N437" s="40" t="s">
        <v>4952</v>
      </c>
      <c r="O437" s="41" t="s">
        <v>1365</v>
      </c>
      <c r="P437" s="38" t="s">
        <v>3079</v>
      </c>
      <c r="Q437" s="38">
        <v>288</v>
      </c>
      <c r="R437" s="38" t="s">
        <v>3126</v>
      </c>
      <c r="S437" s="38" t="s">
        <v>3079</v>
      </c>
      <c r="T437" s="110" t="s">
        <v>190</v>
      </c>
      <c r="U437" s="285">
        <v>328</v>
      </c>
      <c r="V437" s="286">
        <f t="shared" si="9"/>
        <v>2624</v>
      </c>
      <c r="W437" s="294" t="s">
        <v>1400</v>
      </c>
      <c r="X437" s="142" t="s">
        <v>4953</v>
      </c>
      <c r="Y437" s="142" t="s">
        <v>4954</v>
      </c>
      <c r="Z437" s="38" t="s">
        <v>3073</v>
      </c>
      <c r="AA437" s="128">
        <v>43818</v>
      </c>
      <c r="AB437" s="102" t="s">
        <v>3129</v>
      </c>
      <c r="AC437" s="38"/>
      <c r="AD437" s="144" t="s">
        <v>3338</v>
      </c>
      <c r="AE437" s="144" t="s">
        <v>3902</v>
      </c>
    </row>
    <row r="438" spans="1:31" ht="36" customHeight="1">
      <c r="A438" s="37" t="s">
        <v>533</v>
      </c>
      <c r="B438" s="92" t="s">
        <v>533</v>
      </c>
      <c r="C438" s="37" t="s">
        <v>4955</v>
      </c>
      <c r="D438" s="114" t="s">
        <v>479</v>
      </c>
      <c r="E438" s="114" t="s">
        <v>480</v>
      </c>
      <c r="F438" s="38"/>
      <c r="G438" s="38">
        <v>2023</v>
      </c>
      <c r="H438" s="38" t="s">
        <v>4956</v>
      </c>
      <c r="I438" s="132">
        <v>46492</v>
      </c>
      <c r="J438" s="158"/>
      <c r="K438" s="39"/>
      <c r="L438" s="37"/>
      <c r="M438" s="37" t="s">
        <v>4957</v>
      </c>
      <c r="N438" s="38" t="s">
        <v>3241</v>
      </c>
      <c r="O438" s="41" t="s">
        <v>623</v>
      </c>
      <c r="P438" s="38" t="s">
        <v>3173</v>
      </c>
      <c r="Q438" s="131">
        <v>480</v>
      </c>
      <c r="R438" s="38" t="s">
        <v>2836</v>
      </c>
      <c r="S438" s="38" t="s">
        <v>3079</v>
      </c>
      <c r="T438" s="110" t="s">
        <v>190</v>
      </c>
      <c r="U438" s="285">
        <v>836</v>
      </c>
      <c r="V438" s="286">
        <f t="shared" si="9"/>
        <v>6688</v>
      </c>
      <c r="W438" s="319" t="s">
        <v>611</v>
      </c>
      <c r="X438" s="174" t="s">
        <v>4958</v>
      </c>
      <c r="Y438" s="174" t="s">
        <v>4758</v>
      </c>
      <c r="Z438" s="38" t="s">
        <v>3073</v>
      </c>
      <c r="AA438" s="107">
        <v>44971</v>
      </c>
      <c r="AB438" s="102"/>
      <c r="AC438" s="38"/>
      <c r="AD438" s="155" t="s">
        <v>4959</v>
      </c>
      <c r="AE438" s="155" t="s">
        <v>3188</v>
      </c>
    </row>
    <row r="439" spans="1:31" ht="36" customHeight="1">
      <c r="A439" s="37" t="s">
        <v>534</v>
      </c>
      <c r="B439" s="92" t="s">
        <v>534</v>
      </c>
      <c r="C439" s="37" t="s">
        <v>4960</v>
      </c>
      <c r="D439" s="114" t="s">
        <v>481</v>
      </c>
      <c r="E439" s="114" t="s">
        <v>480</v>
      </c>
      <c r="F439" s="38" t="s">
        <v>267</v>
      </c>
      <c r="G439" s="38">
        <v>2022</v>
      </c>
      <c r="H439" s="38" t="s">
        <v>4961</v>
      </c>
      <c r="I439" s="132">
        <v>46085</v>
      </c>
      <c r="J439" s="137"/>
      <c r="K439" s="39"/>
      <c r="L439" s="126"/>
      <c r="M439" s="126" t="s">
        <v>4962</v>
      </c>
      <c r="N439" s="38" t="s">
        <v>3241</v>
      </c>
      <c r="O439" s="41" t="s">
        <v>623</v>
      </c>
      <c r="P439" s="38" t="s">
        <v>3173</v>
      </c>
      <c r="Q439" s="38">
        <v>1013</v>
      </c>
      <c r="R439" s="38" t="s">
        <v>2836</v>
      </c>
      <c r="S439" s="38" t="s">
        <v>3079</v>
      </c>
      <c r="T439" s="110" t="s">
        <v>190</v>
      </c>
      <c r="U439" s="285">
        <v>1200</v>
      </c>
      <c r="V439" s="286">
        <f t="shared" si="9"/>
        <v>9600</v>
      </c>
      <c r="W439" s="321" t="s">
        <v>612</v>
      </c>
      <c r="X439" s="142" t="s">
        <v>4963</v>
      </c>
      <c r="Y439" s="142" t="s">
        <v>4964</v>
      </c>
      <c r="Z439" s="38" t="s">
        <v>3073</v>
      </c>
      <c r="AA439" s="128">
        <v>44809</v>
      </c>
      <c r="AB439" s="102"/>
      <c r="AC439" s="38"/>
      <c r="AD439" s="155" t="s">
        <v>4965</v>
      </c>
      <c r="AE439" s="155" t="s">
        <v>3188</v>
      </c>
    </row>
    <row r="440" spans="1:31" ht="36" customHeight="1">
      <c r="A440" s="145" t="s">
        <v>535</v>
      </c>
      <c r="B440" s="145" t="s">
        <v>5358</v>
      </c>
      <c r="C440" s="145" t="s">
        <v>89</v>
      </c>
      <c r="D440" s="145" t="s">
        <v>5359</v>
      </c>
      <c r="E440" s="145" t="s">
        <v>482</v>
      </c>
      <c r="F440" s="145"/>
      <c r="G440" s="147">
        <v>2025</v>
      </c>
      <c r="H440" s="145" t="s">
        <v>4966</v>
      </c>
      <c r="I440" s="266">
        <v>46952</v>
      </c>
      <c r="J440" s="145"/>
      <c r="K440" s="145" t="s">
        <v>3110</v>
      </c>
      <c r="L440" s="126"/>
      <c r="M440" s="126" t="s">
        <v>4967</v>
      </c>
      <c r="N440" s="40" t="s">
        <v>3241</v>
      </c>
      <c r="O440" s="41" t="s">
        <v>623</v>
      </c>
      <c r="P440" s="38" t="s">
        <v>3173</v>
      </c>
      <c r="Q440" s="38">
        <v>640</v>
      </c>
      <c r="R440" s="38" t="s">
        <v>2836</v>
      </c>
      <c r="S440" s="38" t="s">
        <v>3079</v>
      </c>
      <c r="T440" s="110" t="s">
        <v>190</v>
      </c>
      <c r="U440" s="285">
        <v>968</v>
      </c>
      <c r="V440" s="286">
        <f t="shared" si="9"/>
        <v>7744</v>
      </c>
      <c r="W440" s="308" t="s">
        <v>613</v>
      </c>
      <c r="X440" s="142" t="s">
        <v>4968</v>
      </c>
      <c r="Y440" s="142" t="s">
        <v>4736</v>
      </c>
      <c r="Z440" s="38" t="s">
        <v>3073</v>
      </c>
      <c r="AA440" s="128">
        <v>44169</v>
      </c>
      <c r="AB440" s="102" t="s">
        <v>3146</v>
      </c>
      <c r="AC440" s="38"/>
      <c r="AD440" s="144" t="s">
        <v>4737</v>
      </c>
      <c r="AE440" s="155" t="s">
        <v>3188</v>
      </c>
    </row>
    <row r="441" spans="1:31" ht="36" customHeight="1">
      <c r="A441" s="37" t="s">
        <v>536</v>
      </c>
      <c r="B441" s="93" t="s">
        <v>536</v>
      </c>
      <c r="C441" s="37" t="s">
        <v>102</v>
      </c>
      <c r="D441" s="114" t="s">
        <v>483</v>
      </c>
      <c r="E441" s="114" t="s">
        <v>480</v>
      </c>
      <c r="F441" s="37"/>
      <c r="G441" s="38">
        <v>2020</v>
      </c>
      <c r="H441" s="37" t="s">
        <v>4969</v>
      </c>
      <c r="I441" s="119">
        <v>45457</v>
      </c>
      <c r="J441" s="253" t="s">
        <v>4690</v>
      </c>
      <c r="K441" s="165"/>
      <c r="L441" s="126"/>
      <c r="M441" s="126" t="s">
        <v>4970</v>
      </c>
      <c r="N441" s="40" t="s">
        <v>3241</v>
      </c>
      <c r="O441" s="41" t="s">
        <v>623</v>
      </c>
      <c r="P441" s="38" t="s">
        <v>3173</v>
      </c>
      <c r="Q441" s="38">
        <v>320</v>
      </c>
      <c r="R441" s="38" t="s">
        <v>2836</v>
      </c>
      <c r="S441" s="38" t="s">
        <v>3079</v>
      </c>
      <c r="T441" s="110" t="s">
        <v>190</v>
      </c>
      <c r="U441" s="285">
        <v>726</v>
      </c>
      <c r="V441" s="286">
        <f t="shared" si="9"/>
        <v>5808</v>
      </c>
      <c r="W441" s="294" t="s">
        <v>614</v>
      </c>
      <c r="X441" s="142" t="s">
        <v>4971</v>
      </c>
      <c r="Y441" s="142" t="s">
        <v>4972</v>
      </c>
      <c r="Z441" s="38" t="s">
        <v>3073</v>
      </c>
      <c r="AA441" s="128">
        <v>43721</v>
      </c>
      <c r="AB441" s="102" t="s">
        <v>3129</v>
      </c>
      <c r="AC441" s="38"/>
      <c r="AD441" s="144" t="s">
        <v>4973</v>
      </c>
      <c r="AE441" s="144" t="s">
        <v>3902</v>
      </c>
    </row>
    <row r="442" spans="1:31" ht="36" customHeight="1">
      <c r="A442" s="129" t="s">
        <v>842</v>
      </c>
      <c r="B442" s="175" t="s">
        <v>4974</v>
      </c>
      <c r="C442" s="176" t="s">
        <v>4975</v>
      </c>
      <c r="D442" s="177" t="s">
        <v>4976</v>
      </c>
      <c r="E442" s="177" t="s">
        <v>778</v>
      </c>
      <c r="F442" s="178"/>
      <c r="G442" s="178">
        <v>2024</v>
      </c>
      <c r="H442" s="178" t="s">
        <v>4977</v>
      </c>
      <c r="I442" s="179">
        <v>54880</v>
      </c>
      <c r="J442" s="180"/>
      <c r="K442" s="176" t="s">
        <v>3110</v>
      </c>
      <c r="L442" s="126" t="s">
        <v>3232</v>
      </c>
      <c r="M442" s="126" t="s">
        <v>4978</v>
      </c>
      <c r="N442" s="40" t="s">
        <v>3360</v>
      </c>
      <c r="O442" s="41" t="s">
        <v>106</v>
      </c>
      <c r="P442" s="38" t="s">
        <v>3173</v>
      </c>
      <c r="Q442" s="38">
        <v>296</v>
      </c>
      <c r="R442" s="38" t="s">
        <v>3126</v>
      </c>
      <c r="S442" s="38" t="s">
        <v>3079</v>
      </c>
      <c r="T442" s="110" t="s">
        <v>190</v>
      </c>
      <c r="U442" s="285">
        <v>328</v>
      </c>
      <c r="V442" s="286">
        <f t="shared" si="9"/>
        <v>2624</v>
      </c>
      <c r="W442" s="294" t="s">
        <v>902</v>
      </c>
      <c r="X442" s="142" t="s">
        <v>4979</v>
      </c>
      <c r="Y442" s="142" t="s">
        <v>4980</v>
      </c>
      <c r="Z442" s="38" t="s">
        <v>3073</v>
      </c>
      <c r="AA442" s="128">
        <v>43818</v>
      </c>
      <c r="AB442" s="102"/>
      <c r="AC442" s="38"/>
      <c r="AD442" s="144" t="s">
        <v>3665</v>
      </c>
      <c r="AE442" s="155" t="s">
        <v>4396</v>
      </c>
    </row>
    <row r="443" spans="1:31" ht="36" customHeight="1">
      <c r="A443" s="37" t="s">
        <v>843</v>
      </c>
      <c r="B443" s="92" t="s">
        <v>843</v>
      </c>
      <c r="C443" s="37" t="s">
        <v>869</v>
      </c>
      <c r="D443" s="114" t="s">
        <v>807</v>
      </c>
      <c r="E443" s="172" t="s">
        <v>776</v>
      </c>
      <c r="F443" s="40"/>
      <c r="G443" s="38">
        <v>2020</v>
      </c>
      <c r="H443" s="38" t="s">
        <v>4981</v>
      </c>
      <c r="I443" s="134">
        <v>46071</v>
      </c>
      <c r="J443" s="133"/>
      <c r="K443" s="39"/>
      <c r="L443" s="126" t="s">
        <v>4982</v>
      </c>
      <c r="M443" s="126" t="s">
        <v>4983</v>
      </c>
      <c r="N443" s="40" t="s">
        <v>3360</v>
      </c>
      <c r="O443" s="41" t="s">
        <v>106</v>
      </c>
      <c r="P443" s="38" t="s">
        <v>3079</v>
      </c>
      <c r="Q443" s="38">
        <v>210</v>
      </c>
      <c r="R443" s="38" t="s">
        <v>3126</v>
      </c>
      <c r="S443" s="38" t="s">
        <v>3079</v>
      </c>
      <c r="T443" s="110" t="s">
        <v>190</v>
      </c>
      <c r="U443" s="285">
        <v>640</v>
      </c>
      <c r="V443" s="286">
        <f t="shared" si="9"/>
        <v>5120</v>
      </c>
      <c r="W443" s="294" t="s">
        <v>903</v>
      </c>
      <c r="X443" s="142" t="s">
        <v>4984</v>
      </c>
      <c r="Y443" s="142" t="s">
        <v>4985</v>
      </c>
      <c r="Z443" s="38" t="s">
        <v>3073</v>
      </c>
      <c r="AA443" s="128">
        <v>43784</v>
      </c>
      <c r="AB443" s="102"/>
      <c r="AC443" s="38" t="s">
        <v>3105</v>
      </c>
      <c r="AD443" s="144" t="s">
        <v>3364</v>
      </c>
      <c r="AE443" s="144" t="s">
        <v>5012</v>
      </c>
    </row>
    <row r="444" spans="1:31" ht="36" customHeight="1">
      <c r="A444" s="37" t="s">
        <v>844</v>
      </c>
      <c r="B444" s="92" t="s">
        <v>844</v>
      </c>
      <c r="C444" s="37" t="s">
        <v>870</v>
      </c>
      <c r="D444" s="114" t="s">
        <v>808</v>
      </c>
      <c r="E444" s="114" t="s">
        <v>809</v>
      </c>
      <c r="F444" s="40"/>
      <c r="G444" s="38">
        <v>2020</v>
      </c>
      <c r="H444" s="38" t="s">
        <v>4986</v>
      </c>
      <c r="I444" s="134">
        <v>46022</v>
      </c>
      <c r="J444" s="37" t="s">
        <v>3574</v>
      </c>
      <c r="K444" s="39"/>
      <c r="L444" s="126"/>
      <c r="M444" s="126" t="s">
        <v>4987</v>
      </c>
      <c r="N444" s="40" t="s">
        <v>3360</v>
      </c>
      <c r="O444" s="41" t="s">
        <v>106</v>
      </c>
      <c r="P444" s="38" t="s">
        <v>3079</v>
      </c>
      <c r="Q444" s="38">
        <v>443</v>
      </c>
      <c r="R444" s="38" t="s">
        <v>3758</v>
      </c>
      <c r="S444" s="38" t="s">
        <v>3079</v>
      </c>
      <c r="T444" s="110" t="s">
        <v>189</v>
      </c>
      <c r="U444" s="285">
        <v>328</v>
      </c>
      <c r="V444" s="286">
        <f t="shared" si="9"/>
        <v>2624</v>
      </c>
      <c r="W444" s="294" t="s">
        <v>904</v>
      </c>
      <c r="X444" s="142" t="s">
        <v>4988</v>
      </c>
      <c r="Y444" s="142" t="s">
        <v>4980</v>
      </c>
      <c r="Z444" s="38" t="s">
        <v>3073</v>
      </c>
      <c r="AA444" s="128">
        <v>43907</v>
      </c>
      <c r="AB444" s="102"/>
      <c r="AC444" s="38" t="s">
        <v>3105</v>
      </c>
      <c r="AD444" s="144" t="s">
        <v>3902</v>
      </c>
      <c r="AE444" s="144" t="s">
        <v>5012</v>
      </c>
    </row>
    <row r="445" spans="1:31" ht="36" customHeight="1">
      <c r="A445" s="37" t="s">
        <v>1611</v>
      </c>
      <c r="B445" s="92" t="s">
        <v>1611</v>
      </c>
      <c r="C445" s="37" t="s">
        <v>45</v>
      </c>
      <c r="D445" s="114" t="s">
        <v>1578</v>
      </c>
      <c r="E445" s="114" t="s">
        <v>1579</v>
      </c>
      <c r="F445" s="40"/>
      <c r="G445" s="38">
        <v>2020</v>
      </c>
      <c r="H445" s="38" t="s">
        <v>4989</v>
      </c>
      <c r="I445" s="134">
        <v>47172</v>
      </c>
      <c r="J445" s="37"/>
      <c r="K445" s="122" t="s">
        <v>5180</v>
      </c>
      <c r="L445" s="126" t="s">
        <v>3190</v>
      </c>
      <c r="M445" s="126" t="s">
        <v>4990</v>
      </c>
      <c r="N445" s="40" t="s">
        <v>4878</v>
      </c>
      <c r="O445" s="41" t="s">
        <v>1501</v>
      </c>
      <c r="P445" s="38" t="s">
        <v>3079</v>
      </c>
      <c r="Q445" s="38">
        <v>368</v>
      </c>
      <c r="R445" s="40" t="s">
        <v>3095</v>
      </c>
      <c r="S445" s="38" t="s">
        <v>3079</v>
      </c>
      <c r="T445" s="110" t="s">
        <v>190</v>
      </c>
      <c r="U445" s="285">
        <v>460</v>
      </c>
      <c r="V445" s="286">
        <f t="shared" si="9"/>
        <v>3680</v>
      </c>
      <c r="W445" s="317" t="s">
        <v>1532</v>
      </c>
      <c r="X445" s="142" t="s">
        <v>4991</v>
      </c>
      <c r="Y445" s="142" t="s">
        <v>4992</v>
      </c>
      <c r="Z445" s="38" t="s">
        <v>3073</v>
      </c>
      <c r="AA445" s="128">
        <v>43984</v>
      </c>
      <c r="AB445" s="102" t="s">
        <v>3146</v>
      </c>
      <c r="AC445" s="38"/>
      <c r="AD445" s="155" t="s">
        <v>3188</v>
      </c>
      <c r="AE445" s="144" t="s">
        <v>4186</v>
      </c>
    </row>
    <row r="446" spans="1:31" ht="36" customHeight="1">
      <c r="A446" s="121" t="s">
        <v>1612</v>
      </c>
      <c r="B446" s="121" t="s">
        <v>1612</v>
      </c>
      <c r="C446" s="121" t="s">
        <v>1616</v>
      </c>
      <c r="D446" s="122" t="s">
        <v>1580</v>
      </c>
      <c r="E446" s="122" t="s">
        <v>1581</v>
      </c>
      <c r="F446" s="123"/>
      <c r="G446" s="123">
        <v>2020</v>
      </c>
      <c r="H446" s="123" t="s">
        <v>4993</v>
      </c>
      <c r="I446" s="132">
        <v>51022</v>
      </c>
      <c r="J446" s="133"/>
      <c r="K446" s="122" t="s">
        <v>5180</v>
      </c>
      <c r="L446" s="126" t="s">
        <v>3190</v>
      </c>
      <c r="M446" s="126" t="s">
        <v>4994</v>
      </c>
      <c r="N446" s="40" t="s">
        <v>4995</v>
      </c>
      <c r="O446" s="41" t="s">
        <v>1501</v>
      </c>
      <c r="P446" s="38" t="s">
        <v>3079</v>
      </c>
      <c r="Q446" s="38">
        <v>339</v>
      </c>
      <c r="R446" s="38" t="s">
        <v>2836</v>
      </c>
      <c r="S446" s="38" t="s">
        <v>3079</v>
      </c>
      <c r="T446" s="110" t="s">
        <v>190</v>
      </c>
      <c r="U446" s="285">
        <v>460</v>
      </c>
      <c r="V446" s="286">
        <f t="shared" si="9"/>
        <v>3680</v>
      </c>
      <c r="W446" s="294" t="s">
        <v>1533</v>
      </c>
      <c r="X446" s="142" t="s">
        <v>4991</v>
      </c>
      <c r="Y446" s="142" t="s">
        <v>4992</v>
      </c>
      <c r="Z446" s="38" t="s">
        <v>3073</v>
      </c>
      <c r="AA446" s="128">
        <v>43984</v>
      </c>
      <c r="AB446" s="102"/>
      <c r="AC446" s="38"/>
      <c r="AD446" s="155" t="s">
        <v>3188</v>
      </c>
      <c r="AE446" s="155" t="s">
        <v>3203</v>
      </c>
    </row>
    <row r="447" spans="1:31" ht="36" customHeight="1">
      <c r="A447" s="121" t="s">
        <v>1613</v>
      </c>
      <c r="B447" s="121" t="s">
        <v>1613</v>
      </c>
      <c r="C447" s="121" t="s">
        <v>46</v>
      </c>
      <c r="D447" s="122" t="s">
        <v>1582</v>
      </c>
      <c r="E447" s="122" t="s">
        <v>1583</v>
      </c>
      <c r="F447" s="123"/>
      <c r="G447" s="123">
        <v>2020</v>
      </c>
      <c r="H447" s="123" t="s">
        <v>4996</v>
      </c>
      <c r="I447" s="132">
        <v>51022</v>
      </c>
      <c r="J447" s="133"/>
      <c r="K447" s="39"/>
      <c r="L447" s="126" t="s">
        <v>3190</v>
      </c>
      <c r="M447" s="126" t="s">
        <v>4997</v>
      </c>
      <c r="N447" s="40" t="s">
        <v>4995</v>
      </c>
      <c r="O447" s="41" t="s">
        <v>1501</v>
      </c>
      <c r="P447" s="38" t="s">
        <v>3079</v>
      </c>
      <c r="Q447" s="38">
        <v>419</v>
      </c>
      <c r="R447" s="38" t="s">
        <v>2836</v>
      </c>
      <c r="S447" s="38" t="s">
        <v>3079</v>
      </c>
      <c r="T447" s="110" t="s">
        <v>190</v>
      </c>
      <c r="U447" s="285">
        <v>460</v>
      </c>
      <c r="V447" s="286">
        <f t="shared" si="9"/>
        <v>3680</v>
      </c>
      <c r="W447" s="294" t="s">
        <v>1534</v>
      </c>
      <c r="X447" s="142" t="s">
        <v>4991</v>
      </c>
      <c r="Y447" s="142" t="s">
        <v>4992</v>
      </c>
      <c r="Z447" s="38" t="s">
        <v>3073</v>
      </c>
      <c r="AA447" s="128">
        <v>43984</v>
      </c>
      <c r="AB447" s="102" t="s">
        <v>3146</v>
      </c>
      <c r="AC447" s="38"/>
      <c r="AD447" s="155" t="s">
        <v>3188</v>
      </c>
      <c r="AE447" s="144" t="s">
        <v>3338</v>
      </c>
    </row>
    <row r="448" spans="1:31" ht="36" customHeight="1">
      <c r="A448" s="39" t="s">
        <v>845</v>
      </c>
      <c r="B448" s="92" t="s">
        <v>845</v>
      </c>
      <c r="C448" s="39" t="s">
        <v>4998</v>
      </c>
      <c r="D448" s="156" t="s">
        <v>810</v>
      </c>
      <c r="E448" s="156" t="s">
        <v>811</v>
      </c>
      <c r="F448" s="41"/>
      <c r="G448" s="41">
        <v>2021</v>
      </c>
      <c r="H448" s="41" t="s">
        <v>4999</v>
      </c>
      <c r="I448" s="132">
        <v>48140</v>
      </c>
      <c r="J448" s="133"/>
      <c r="K448" s="39"/>
      <c r="L448" s="126" t="s">
        <v>95</v>
      </c>
      <c r="M448" s="126" t="s">
        <v>5000</v>
      </c>
      <c r="N448" s="40" t="s">
        <v>5001</v>
      </c>
      <c r="O448" s="41" t="s">
        <v>106</v>
      </c>
      <c r="P448" s="38" t="s">
        <v>3079</v>
      </c>
      <c r="Q448" s="38">
        <v>312</v>
      </c>
      <c r="R448" s="38" t="s">
        <v>3126</v>
      </c>
      <c r="S448" s="38" t="s">
        <v>3079</v>
      </c>
      <c r="T448" s="110" t="s">
        <v>190</v>
      </c>
      <c r="U448" s="285">
        <v>320</v>
      </c>
      <c r="V448" s="286">
        <f t="shared" si="9"/>
        <v>2560</v>
      </c>
      <c r="W448" s="294" t="s">
        <v>905</v>
      </c>
      <c r="X448" s="142" t="s">
        <v>5002</v>
      </c>
      <c r="Y448" s="142" t="s">
        <v>5003</v>
      </c>
      <c r="Z448" s="38" t="s">
        <v>3073</v>
      </c>
      <c r="AA448" s="128">
        <v>44340</v>
      </c>
      <c r="AB448" s="102"/>
      <c r="AC448" s="38"/>
      <c r="AD448" s="144" t="s">
        <v>3902</v>
      </c>
      <c r="AE448" s="144" t="s">
        <v>3176</v>
      </c>
    </row>
    <row r="449" spans="1:31" ht="36" customHeight="1">
      <c r="A449" s="39" t="s">
        <v>1167</v>
      </c>
      <c r="B449" s="92" t="s">
        <v>1167</v>
      </c>
      <c r="C449" s="39" t="s">
        <v>1153</v>
      </c>
      <c r="D449" s="156" t="s">
        <v>1143</v>
      </c>
      <c r="E449" s="156" t="s">
        <v>1144</v>
      </c>
      <c r="F449" s="41"/>
      <c r="G449" s="41">
        <v>2021</v>
      </c>
      <c r="H449" s="41" t="s">
        <v>5004</v>
      </c>
      <c r="I449" s="115">
        <v>46022</v>
      </c>
      <c r="J449" s="39"/>
      <c r="K449" s="39"/>
      <c r="L449" s="126" t="s">
        <v>3246</v>
      </c>
      <c r="M449" s="126" t="s">
        <v>5005</v>
      </c>
      <c r="N449" s="40" t="s">
        <v>4393</v>
      </c>
      <c r="O449" s="41" t="s">
        <v>1110</v>
      </c>
      <c r="P449" s="38" t="s">
        <v>3079</v>
      </c>
      <c r="Q449" s="38">
        <v>403</v>
      </c>
      <c r="R449" s="38" t="s">
        <v>2836</v>
      </c>
      <c r="S449" s="38" t="s">
        <v>3079</v>
      </c>
      <c r="T449" s="110" t="s">
        <v>190</v>
      </c>
      <c r="U449" s="295">
        <v>950</v>
      </c>
      <c r="V449" s="286">
        <f t="shared" si="9"/>
        <v>7600</v>
      </c>
      <c r="W449" s="294" t="s">
        <v>1125</v>
      </c>
      <c r="X449" s="142" t="s">
        <v>5006</v>
      </c>
      <c r="Y449" s="142" t="s">
        <v>5007</v>
      </c>
      <c r="Z449" s="38" t="s">
        <v>3073</v>
      </c>
      <c r="AA449" s="128">
        <v>44340</v>
      </c>
      <c r="AB449" s="102"/>
      <c r="AC449" s="38" t="s">
        <v>3166</v>
      </c>
      <c r="AD449" s="155" t="s">
        <v>4396</v>
      </c>
      <c r="AE449" s="155" t="s">
        <v>3237</v>
      </c>
    </row>
    <row r="450" spans="1:31" ht="36" customHeight="1">
      <c r="A450" s="37" t="s">
        <v>537</v>
      </c>
      <c r="B450" s="92" t="s">
        <v>537</v>
      </c>
      <c r="C450" s="37" t="s">
        <v>568</v>
      </c>
      <c r="D450" s="114" t="s">
        <v>484</v>
      </c>
      <c r="E450" s="172" t="s">
        <v>485</v>
      </c>
      <c r="F450" s="40" t="s">
        <v>486</v>
      </c>
      <c r="G450" s="38">
        <v>2021</v>
      </c>
      <c r="H450" s="38" t="s">
        <v>5008</v>
      </c>
      <c r="I450" s="115">
        <v>46633</v>
      </c>
      <c r="J450" s="159" t="s">
        <v>5009</v>
      </c>
      <c r="K450" s="39"/>
      <c r="L450" s="126"/>
      <c r="M450" s="126" t="s">
        <v>5010</v>
      </c>
      <c r="N450" s="40" t="s">
        <v>623</v>
      </c>
      <c r="O450" s="41" t="s">
        <v>623</v>
      </c>
      <c r="P450" s="38" t="s">
        <v>3079</v>
      </c>
      <c r="Q450" s="38">
        <v>540</v>
      </c>
      <c r="R450" s="38" t="s">
        <v>3407</v>
      </c>
      <c r="S450" s="38" t="s">
        <v>3079</v>
      </c>
      <c r="T450" s="110" t="s">
        <v>190</v>
      </c>
      <c r="U450" s="293">
        <v>1954</v>
      </c>
      <c r="V450" s="286">
        <f t="shared" si="9"/>
        <v>15632</v>
      </c>
      <c r="W450" s="294" t="s">
        <v>615</v>
      </c>
      <c r="X450" s="142" t="s">
        <v>4084</v>
      </c>
      <c r="Y450" s="142" t="s">
        <v>5011</v>
      </c>
      <c r="Z450" s="38" t="s">
        <v>3073</v>
      </c>
      <c r="AA450" s="128">
        <v>44175</v>
      </c>
      <c r="AB450" s="102"/>
      <c r="AC450" s="38"/>
      <c r="AD450" s="144" t="s">
        <v>5012</v>
      </c>
      <c r="AE450" s="141" t="s">
        <v>5034</v>
      </c>
    </row>
    <row r="451" spans="1:31" ht="36" customHeight="1">
      <c r="A451" s="37" t="s">
        <v>538</v>
      </c>
      <c r="B451" s="92" t="s">
        <v>538</v>
      </c>
      <c r="C451" s="37" t="s">
        <v>569</v>
      </c>
      <c r="D451" s="114" t="s">
        <v>487</v>
      </c>
      <c r="E451" s="172" t="s">
        <v>488</v>
      </c>
      <c r="F451" s="40" t="s">
        <v>489</v>
      </c>
      <c r="G451" s="38">
        <v>2021</v>
      </c>
      <c r="H451" s="38" t="s">
        <v>5008</v>
      </c>
      <c r="I451" s="115">
        <v>46633</v>
      </c>
      <c r="J451" s="159" t="s">
        <v>5009</v>
      </c>
      <c r="K451" s="39"/>
      <c r="L451" s="126"/>
      <c r="M451" s="126" t="s">
        <v>5010</v>
      </c>
      <c r="N451" s="40" t="s">
        <v>3241</v>
      </c>
      <c r="O451" s="41" t="s">
        <v>623</v>
      </c>
      <c r="P451" s="38" t="s">
        <v>3079</v>
      </c>
      <c r="Q451" s="38">
        <v>497</v>
      </c>
      <c r="R451" s="38" t="s">
        <v>3407</v>
      </c>
      <c r="S451" s="38" t="s">
        <v>3079</v>
      </c>
      <c r="T451" s="110" t="s">
        <v>190</v>
      </c>
      <c r="U451" s="293">
        <v>1954</v>
      </c>
      <c r="V451" s="286">
        <f t="shared" si="9"/>
        <v>15632</v>
      </c>
      <c r="W451" s="294" t="s">
        <v>616</v>
      </c>
      <c r="X451" s="142" t="s">
        <v>4084</v>
      </c>
      <c r="Y451" s="142" t="s">
        <v>5011</v>
      </c>
      <c r="Z451" s="38" t="s">
        <v>3073</v>
      </c>
      <c r="AA451" s="128">
        <v>44175</v>
      </c>
      <c r="AB451" s="102"/>
      <c r="AC451" s="38"/>
      <c r="AD451" s="144" t="s">
        <v>5012</v>
      </c>
      <c r="AE451" s="144" t="s">
        <v>3176</v>
      </c>
    </row>
    <row r="452" spans="1:31" ht="36" customHeight="1">
      <c r="A452" s="39" t="s">
        <v>1011</v>
      </c>
      <c r="B452" s="92" t="s">
        <v>1011</v>
      </c>
      <c r="C452" s="39" t="s">
        <v>987</v>
      </c>
      <c r="D452" s="156" t="s">
        <v>967</v>
      </c>
      <c r="E452" s="156" t="s">
        <v>968</v>
      </c>
      <c r="F452" s="41"/>
      <c r="G452" s="41">
        <v>2020</v>
      </c>
      <c r="H452" s="41" t="s">
        <v>5013</v>
      </c>
      <c r="I452" s="115">
        <v>48029</v>
      </c>
      <c r="J452" s="199" t="s">
        <v>5014</v>
      </c>
      <c r="K452" s="39"/>
      <c r="L452" s="126" t="s">
        <v>95</v>
      </c>
      <c r="M452" s="126" t="s">
        <v>5015</v>
      </c>
      <c r="N452" s="40" t="s">
        <v>4023</v>
      </c>
      <c r="O452" s="41" t="s">
        <v>95</v>
      </c>
      <c r="P452" s="38" t="s">
        <v>3079</v>
      </c>
      <c r="Q452" s="38">
        <v>243</v>
      </c>
      <c r="R452" s="38" t="s">
        <v>3126</v>
      </c>
      <c r="S452" s="38" t="s">
        <v>3079</v>
      </c>
      <c r="T452" s="110" t="s">
        <v>190</v>
      </c>
      <c r="U452" s="293">
        <v>340</v>
      </c>
      <c r="V452" s="286">
        <f t="shared" si="9"/>
        <v>2720</v>
      </c>
      <c r="W452" s="294" t="s">
        <v>933</v>
      </c>
      <c r="X452" s="142" t="s">
        <v>5016</v>
      </c>
      <c r="Y452" s="142" t="s">
        <v>4185</v>
      </c>
      <c r="Z452" s="38" t="s">
        <v>3073</v>
      </c>
      <c r="AA452" s="128">
        <v>43774</v>
      </c>
      <c r="AB452" s="102" t="s">
        <v>3129</v>
      </c>
      <c r="AC452" s="38" t="s">
        <v>3105</v>
      </c>
      <c r="AD452" s="144" t="s">
        <v>4186</v>
      </c>
      <c r="AE452" s="144"/>
    </row>
    <row r="453" spans="1:31" ht="36" customHeight="1">
      <c r="A453" s="39" t="s">
        <v>1669</v>
      </c>
      <c r="B453" s="92" t="s">
        <v>1669</v>
      </c>
      <c r="C453" s="39" t="s">
        <v>1657</v>
      </c>
      <c r="D453" s="156" t="s">
        <v>1648</v>
      </c>
      <c r="E453" s="156" t="s">
        <v>1649</v>
      </c>
      <c r="F453" s="41"/>
      <c r="G453" s="41">
        <v>2021</v>
      </c>
      <c r="H453" s="41" t="s">
        <v>5017</v>
      </c>
      <c r="I453" s="115">
        <v>46351</v>
      </c>
      <c r="J453" s="199"/>
      <c r="K453" s="39"/>
      <c r="L453" s="126"/>
      <c r="M453" s="126" t="s">
        <v>5018</v>
      </c>
      <c r="N453" s="40" t="s">
        <v>3101</v>
      </c>
      <c r="O453" s="41" t="s">
        <v>103</v>
      </c>
      <c r="P453" s="38" t="s">
        <v>3079</v>
      </c>
      <c r="Q453" s="38">
        <v>290</v>
      </c>
      <c r="R453" s="38" t="s">
        <v>5019</v>
      </c>
      <c r="S453" s="38" t="s">
        <v>3079</v>
      </c>
      <c r="T453" s="110" t="s">
        <v>191</v>
      </c>
      <c r="U453" s="293">
        <v>484</v>
      </c>
      <c r="V453" s="286">
        <f t="shared" si="9"/>
        <v>3872</v>
      </c>
      <c r="W453" s="294" t="s">
        <v>1630</v>
      </c>
      <c r="X453" s="142" t="s">
        <v>5020</v>
      </c>
      <c r="Y453" s="142" t="s">
        <v>4064</v>
      </c>
      <c r="Z453" s="38" t="s">
        <v>3073</v>
      </c>
      <c r="AA453" s="128">
        <v>44349</v>
      </c>
      <c r="AB453" s="102"/>
      <c r="AC453" s="38" t="s">
        <v>3166</v>
      </c>
      <c r="AD453" s="155" t="s">
        <v>3203</v>
      </c>
      <c r="AE453" s="144" t="s">
        <v>5044</v>
      </c>
    </row>
    <row r="454" spans="1:31" ht="36" customHeight="1">
      <c r="A454" s="39" t="s">
        <v>1885</v>
      </c>
      <c r="B454" s="92" t="s">
        <v>1885</v>
      </c>
      <c r="C454" s="39" t="s">
        <v>1874</v>
      </c>
      <c r="D454" s="156" t="s">
        <v>1866</v>
      </c>
      <c r="E454" s="156" t="s">
        <v>1867</v>
      </c>
      <c r="F454" s="41"/>
      <c r="G454" s="41">
        <v>2020</v>
      </c>
      <c r="H454" s="41" t="s">
        <v>5021</v>
      </c>
      <c r="I454" s="115">
        <v>46488</v>
      </c>
      <c r="J454" s="199"/>
      <c r="K454" s="39"/>
      <c r="L454" s="126" t="s">
        <v>3150</v>
      </c>
      <c r="M454" s="126" t="s">
        <v>5022</v>
      </c>
      <c r="N454" s="40" t="s">
        <v>4616</v>
      </c>
      <c r="O454" s="41" t="s">
        <v>1836</v>
      </c>
      <c r="P454" s="38" t="s">
        <v>3079</v>
      </c>
      <c r="Q454" s="38">
        <v>248</v>
      </c>
      <c r="R454" s="38" t="s">
        <v>3126</v>
      </c>
      <c r="S454" s="38" t="s">
        <v>3079</v>
      </c>
      <c r="T454" s="110" t="s">
        <v>190</v>
      </c>
      <c r="U454" s="293">
        <v>320</v>
      </c>
      <c r="V454" s="286">
        <f t="shared" si="9"/>
        <v>2560</v>
      </c>
      <c r="W454" s="294" t="s">
        <v>1849</v>
      </c>
      <c r="X454" s="142" t="s">
        <v>3207</v>
      </c>
      <c r="Y454" s="142" t="s">
        <v>3208</v>
      </c>
      <c r="Z454" s="38" t="s">
        <v>3073</v>
      </c>
      <c r="AA454" s="128">
        <v>43802</v>
      </c>
      <c r="AB454" s="102"/>
      <c r="AC454" s="38"/>
      <c r="AD454" s="144" t="s">
        <v>3338</v>
      </c>
      <c r="AE454" s="144" t="s">
        <v>5047</v>
      </c>
    </row>
    <row r="455" spans="1:31" ht="36" customHeight="1">
      <c r="A455" s="39" t="s">
        <v>334</v>
      </c>
      <c r="B455" s="92" t="s">
        <v>334</v>
      </c>
      <c r="C455" s="39" t="s">
        <v>73</v>
      </c>
      <c r="D455" s="156" t="s">
        <v>289</v>
      </c>
      <c r="E455" s="156" t="s">
        <v>290</v>
      </c>
      <c r="F455" s="41"/>
      <c r="G455" s="41">
        <v>2020</v>
      </c>
      <c r="H455" s="41" t="s">
        <v>5023</v>
      </c>
      <c r="I455" s="115">
        <v>49608</v>
      </c>
      <c r="J455" s="199" t="s">
        <v>5024</v>
      </c>
      <c r="K455" s="39"/>
      <c r="L455" s="126" t="s">
        <v>3232</v>
      </c>
      <c r="M455" s="37" t="s">
        <v>5025</v>
      </c>
      <c r="N455" s="38" t="s">
        <v>5026</v>
      </c>
      <c r="O455" s="41" t="s">
        <v>107</v>
      </c>
      <c r="P455" s="38" t="s">
        <v>3079</v>
      </c>
      <c r="Q455" s="38">
        <v>240</v>
      </c>
      <c r="R455" s="38" t="s">
        <v>4016</v>
      </c>
      <c r="S455" s="38" t="s">
        <v>3079</v>
      </c>
      <c r="T455" s="110" t="s">
        <v>190</v>
      </c>
      <c r="U455" s="285">
        <v>498</v>
      </c>
      <c r="V455" s="286">
        <f t="shared" si="9"/>
        <v>3984</v>
      </c>
      <c r="W455" s="304" t="s">
        <v>412</v>
      </c>
      <c r="X455" s="142" t="s">
        <v>5027</v>
      </c>
      <c r="Y455" s="142" t="s">
        <v>5028</v>
      </c>
      <c r="Z455" s="38" t="s">
        <v>3073</v>
      </c>
      <c r="AA455" s="128">
        <v>43980</v>
      </c>
      <c r="AB455" s="102" t="s">
        <v>3129</v>
      </c>
      <c r="AC455" s="38"/>
      <c r="AD455" s="144" t="s">
        <v>3176</v>
      </c>
      <c r="AE455" s="155" t="s">
        <v>4655</v>
      </c>
    </row>
    <row r="456" spans="1:31" ht="36" customHeight="1">
      <c r="A456" s="37" t="s">
        <v>335</v>
      </c>
      <c r="B456" s="92" t="s">
        <v>335</v>
      </c>
      <c r="C456" s="37" t="s">
        <v>365</v>
      </c>
      <c r="D456" s="156" t="s">
        <v>291</v>
      </c>
      <c r="E456" s="172" t="s">
        <v>292</v>
      </c>
      <c r="F456" s="40"/>
      <c r="G456" s="40">
        <v>2023</v>
      </c>
      <c r="H456" s="41" t="s">
        <v>5029</v>
      </c>
      <c r="I456" s="115">
        <v>46529</v>
      </c>
      <c r="J456" s="137"/>
      <c r="K456" s="39"/>
      <c r="L456" s="126" t="s">
        <v>3232</v>
      </c>
      <c r="M456" s="126" t="s">
        <v>3233</v>
      </c>
      <c r="N456" s="40" t="s">
        <v>3234</v>
      </c>
      <c r="O456" s="41" t="s">
        <v>107</v>
      </c>
      <c r="P456" s="38" t="s">
        <v>3173</v>
      </c>
      <c r="Q456" s="41">
        <v>481</v>
      </c>
      <c r="R456" s="38" t="s">
        <v>2836</v>
      </c>
      <c r="S456" s="38" t="s">
        <v>3079</v>
      </c>
      <c r="T456" s="110" t="s">
        <v>190</v>
      </c>
      <c r="U456" s="306">
        <v>878</v>
      </c>
      <c r="V456" s="286">
        <f t="shared" si="9"/>
        <v>7024</v>
      </c>
      <c r="W456" s="304" t="s">
        <v>413</v>
      </c>
      <c r="X456" s="142" t="s">
        <v>3235</v>
      </c>
      <c r="Y456" s="142" t="s">
        <v>3236</v>
      </c>
      <c r="Z456" s="38" t="s">
        <v>3073</v>
      </c>
      <c r="AA456" s="128">
        <v>44763</v>
      </c>
      <c r="AB456" s="102"/>
      <c r="AC456" s="38"/>
      <c r="AD456" s="155" t="s">
        <v>3237</v>
      </c>
      <c r="AE456" s="155" t="s">
        <v>3203</v>
      </c>
    </row>
    <row r="457" spans="1:31" ht="36" customHeight="1">
      <c r="A457" s="39" t="s">
        <v>1229</v>
      </c>
      <c r="B457" s="92" t="s">
        <v>1229</v>
      </c>
      <c r="C457" s="39" t="s">
        <v>75</v>
      </c>
      <c r="D457" s="156" t="s">
        <v>1200</v>
      </c>
      <c r="E457" s="156" t="s">
        <v>1201</v>
      </c>
      <c r="F457" s="41"/>
      <c r="G457" s="41">
        <v>2022</v>
      </c>
      <c r="H457" s="41" t="s">
        <v>5030</v>
      </c>
      <c r="I457" s="115">
        <v>47633</v>
      </c>
      <c r="J457" s="187" t="s">
        <v>5031</v>
      </c>
      <c r="K457" s="39"/>
      <c r="L457" s="37"/>
      <c r="M457" s="126" t="s">
        <v>5032</v>
      </c>
      <c r="N457" s="38"/>
      <c r="O457" s="41" t="s">
        <v>1169</v>
      </c>
      <c r="P457" s="38" t="s">
        <v>3079</v>
      </c>
      <c r="Q457" s="38">
        <v>353</v>
      </c>
      <c r="R457" s="38" t="s">
        <v>2511</v>
      </c>
      <c r="S457" s="38" t="s">
        <v>3079</v>
      </c>
      <c r="T457" s="291" t="s">
        <v>190</v>
      </c>
      <c r="U457" s="293">
        <v>606</v>
      </c>
      <c r="V457" s="286">
        <f t="shared" si="9"/>
        <v>4848</v>
      </c>
      <c r="W457" s="290" t="s">
        <v>1184</v>
      </c>
      <c r="X457" s="136">
        <v>574</v>
      </c>
      <c r="Y457" s="140" t="s">
        <v>5033</v>
      </c>
      <c r="Z457" s="40" t="s">
        <v>3073</v>
      </c>
      <c r="AA457" s="128">
        <v>44533</v>
      </c>
      <c r="AB457" s="102" t="s">
        <v>3129</v>
      </c>
      <c r="AC457" s="38"/>
      <c r="AD457" s="141" t="s">
        <v>5034</v>
      </c>
      <c r="AE457" s="184" t="s">
        <v>5063</v>
      </c>
    </row>
    <row r="458" spans="1:31" ht="36" customHeight="1">
      <c r="A458" s="39" t="s">
        <v>336</v>
      </c>
      <c r="B458" s="92" t="s">
        <v>336</v>
      </c>
      <c r="C458" s="39" t="s">
        <v>366</v>
      </c>
      <c r="D458" s="156" t="s">
        <v>293</v>
      </c>
      <c r="E458" s="156" t="s">
        <v>294</v>
      </c>
      <c r="F458" s="41"/>
      <c r="G458" s="41">
        <v>2020</v>
      </c>
      <c r="H458" s="41" t="s">
        <v>5035</v>
      </c>
      <c r="I458" s="115">
        <v>49382</v>
      </c>
      <c r="J458" s="199"/>
      <c r="K458" s="39"/>
      <c r="L458" s="126" t="s">
        <v>3232</v>
      </c>
      <c r="M458" s="126" t="s">
        <v>2668</v>
      </c>
      <c r="N458" s="40" t="s">
        <v>3228</v>
      </c>
      <c r="O458" s="41" t="s">
        <v>107</v>
      </c>
      <c r="P458" s="38" t="s">
        <v>3079</v>
      </c>
      <c r="Q458" s="38">
        <v>211</v>
      </c>
      <c r="R458" s="38" t="s">
        <v>2836</v>
      </c>
      <c r="S458" s="38" t="s">
        <v>3079</v>
      </c>
      <c r="T458" s="110" t="s">
        <v>190</v>
      </c>
      <c r="U458" s="293">
        <v>416</v>
      </c>
      <c r="V458" s="286">
        <f t="shared" si="9"/>
        <v>3328</v>
      </c>
      <c r="W458" s="294" t="s">
        <v>414</v>
      </c>
      <c r="X458" s="142" t="s">
        <v>3299</v>
      </c>
      <c r="Y458" s="142" t="s">
        <v>5036</v>
      </c>
      <c r="Z458" s="38" t="s">
        <v>3073</v>
      </c>
      <c r="AA458" s="128">
        <v>43787</v>
      </c>
      <c r="AB458" s="102"/>
      <c r="AC458" s="38"/>
      <c r="AD458" s="144" t="s">
        <v>3176</v>
      </c>
      <c r="AE458" s="144" t="s">
        <v>4500</v>
      </c>
    </row>
    <row r="459" spans="1:31" ht="36" customHeight="1">
      <c r="A459" s="121" t="s">
        <v>2630</v>
      </c>
      <c r="B459" s="121" t="s">
        <v>2630</v>
      </c>
      <c r="C459" s="121" t="s">
        <v>2631</v>
      </c>
      <c r="D459" s="122" t="s">
        <v>2628</v>
      </c>
      <c r="E459" s="122" t="s">
        <v>2629</v>
      </c>
      <c r="F459" s="123"/>
      <c r="G459" s="147">
        <v>2024</v>
      </c>
      <c r="H459" s="123" t="s">
        <v>5037</v>
      </c>
      <c r="I459" s="148">
        <v>50191</v>
      </c>
      <c r="J459" s="149"/>
      <c r="K459" s="150" t="s">
        <v>3178</v>
      </c>
      <c r="L459" s="126"/>
      <c r="M459" s="126" t="s">
        <v>5038</v>
      </c>
      <c r="N459" s="40" t="s">
        <v>3234</v>
      </c>
      <c r="O459" s="147" t="s">
        <v>1501</v>
      </c>
      <c r="P459" s="147" t="s">
        <v>3079</v>
      </c>
      <c r="Q459" s="147">
        <v>645</v>
      </c>
      <c r="R459" s="147" t="s">
        <v>2836</v>
      </c>
      <c r="S459" s="147" t="s">
        <v>3079</v>
      </c>
      <c r="T459" s="296" t="s">
        <v>190</v>
      </c>
      <c r="U459" s="293">
        <v>792</v>
      </c>
      <c r="V459" s="286">
        <f t="shared" si="9"/>
        <v>6336</v>
      </c>
      <c r="W459" s="294" t="s">
        <v>2632</v>
      </c>
      <c r="X459" s="142" t="s">
        <v>3080</v>
      </c>
      <c r="Y459" s="142" t="s">
        <v>3081</v>
      </c>
      <c r="Z459" s="38" t="s">
        <v>3073</v>
      </c>
      <c r="AA459" s="128">
        <v>45177</v>
      </c>
      <c r="AB459" s="102" t="s">
        <v>3146</v>
      </c>
      <c r="AC459" s="38"/>
      <c r="AD459" s="144"/>
      <c r="AE459" s="144" t="s">
        <v>3222</v>
      </c>
    </row>
    <row r="460" spans="1:31" ht="36" customHeight="1">
      <c r="A460" s="121" t="s">
        <v>337</v>
      </c>
      <c r="B460" s="121" t="s">
        <v>337</v>
      </c>
      <c r="C460" s="121" t="s">
        <v>2859</v>
      </c>
      <c r="D460" s="122" t="s">
        <v>295</v>
      </c>
      <c r="E460" s="122" t="s">
        <v>296</v>
      </c>
      <c r="F460" s="123" t="s">
        <v>118</v>
      </c>
      <c r="G460" s="123">
        <v>2021</v>
      </c>
      <c r="H460" s="123" t="s">
        <v>5039</v>
      </c>
      <c r="I460" s="119">
        <v>44561</v>
      </c>
      <c r="J460" s="213" t="s">
        <v>3093</v>
      </c>
      <c r="K460" s="324" t="s">
        <v>5377</v>
      </c>
      <c r="L460" s="126" t="s">
        <v>3246</v>
      </c>
      <c r="M460" s="126" t="s">
        <v>5040</v>
      </c>
      <c r="N460" s="40" t="s">
        <v>3228</v>
      </c>
      <c r="O460" s="41" t="s">
        <v>107</v>
      </c>
      <c r="P460" s="38" t="s">
        <v>3079</v>
      </c>
      <c r="Q460" s="38" t="s">
        <v>5041</v>
      </c>
      <c r="R460" s="38" t="s">
        <v>5042</v>
      </c>
      <c r="S460" s="38" t="s">
        <v>3079</v>
      </c>
      <c r="T460" s="110" t="s">
        <v>190</v>
      </c>
      <c r="U460" s="285">
        <v>2816</v>
      </c>
      <c r="V460" s="286">
        <f t="shared" si="9"/>
        <v>22528</v>
      </c>
      <c r="W460" s="294" t="s">
        <v>415</v>
      </c>
      <c r="X460" s="142">
        <v>541</v>
      </c>
      <c r="Y460" s="142" t="s">
        <v>5043</v>
      </c>
      <c r="Z460" s="38" t="s">
        <v>3073</v>
      </c>
      <c r="AA460" s="128">
        <v>44175</v>
      </c>
      <c r="AB460" s="102" t="s">
        <v>3129</v>
      </c>
      <c r="AC460" s="38"/>
      <c r="AD460" s="144" t="s">
        <v>5044</v>
      </c>
      <c r="AE460" s="144" t="s">
        <v>3902</v>
      </c>
    </row>
    <row r="461" spans="1:31" ht="36" customHeight="1">
      <c r="A461" s="37" t="s">
        <v>539</v>
      </c>
      <c r="B461" s="92" t="s">
        <v>539</v>
      </c>
      <c r="C461" s="37" t="s">
        <v>87</v>
      </c>
      <c r="D461" s="114" t="s">
        <v>490</v>
      </c>
      <c r="E461" s="114" t="s">
        <v>491</v>
      </c>
      <c r="F461" s="38"/>
      <c r="G461" s="38">
        <v>2020</v>
      </c>
      <c r="H461" s="38" t="s">
        <v>3884</v>
      </c>
      <c r="I461" s="132">
        <v>46022</v>
      </c>
      <c r="J461" s="137" t="s">
        <v>5045</v>
      </c>
      <c r="K461" s="39"/>
      <c r="L461" s="126"/>
      <c r="M461" s="126" t="s">
        <v>5046</v>
      </c>
      <c r="N461" s="40" t="s">
        <v>3241</v>
      </c>
      <c r="O461" s="41" t="s">
        <v>623</v>
      </c>
      <c r="P461" s="38" t="s">
        <v>3079</v>
      </c>
      <c r="Q461" s="38">
        <v>316</v>
      </c>
      <c r="R461" s="38" t="s">
        <v>3126</v>
      </c>
      <c r="S461" s="38" t="s">
        <v>3079</v>
      </c>
      <c r="T461" s="110" t="s">
        <v>189</v>
      </c>
      <c r="U461" s="293">
        <v>654</v>
      </c>
      <c r="V461" s="286">
        <f t="shared" si="9"/>
        <v>5232</v>
      </c>
      <c r="W461" s="294" t="s">
        <v>617</v>
      </c>
      <c r="X461" s="142" t="s">
        <v>4486</v>
      </c>
      <c r="Y461" s="142" t="s">
        <v>3697</v>
      </c>
      <c r="Z461" s="38" t="s">
        <v>3073</v>
      </c>
      <c r="AA461" s="128">
        <v>43871</v>
      </c>
      <c r="AB461" s="102" t="s">
        <v>3129</v>
      </c>
      <c r="AC461" s="38" t="s">
        <v>3166</v>
      </c>
      <c r="AD461" s="144" t="s">
        <v>5047</v>
      </c>
      <c r="AE461" s="144" t="s">
        <v>3222</v>
      </c>
    </row>
    <row r="462" spans="1:31" ht="36" customHeight="1">
      <c r="A462" s="37" t="s">
        <v>179</v>
      </c>
      <c r="B462" s="92" t="s">
        <v>179</v>
      </c>
      <c r="C462" s="37" t="s">
        <v>5048</v>
      </c>
      <c r="D462" s="114" t="s">
        <v>187</v>
      </c>
      <c r="E462" s="114" t="s">
        <v>188</v>
      </c>
      <c r="F462" s="38"/>
      <c r="G462" s="38">
        <v>2020</v>
      </c>
      <c r="H462" s="38" t="s">
        <v>5049</v>
      </c>
      <c r="I462" s="132">
        <v>47448</v>
      </c>
      <c r="J462" s="137" t="s">
        <v>5050</v>
      </c>
      <c r="K462" s="39"/>
      <c r="L462" s="126"/>
      <c r="M462" s="126" t="s">
        <v>5051</v>
      </c>
      <c r="N462" s="40" t="s">
        <v>3247</v>
      </c>
      <c r="O462" s="41" t="s">
        <v>104</v>
      </c>
      <c r="P462" s="38" t="s">
        <v>3079</v>
      </c>
      <c r="Q462" s="38">
        <v>191</v>
      </c>
      <c r="R462" s="38" t="s">
        <v>3126</v>
      </c>
      <c r="S462" s="38" t="s">
        <v>3079</v>
      </c>
      <c r="T462" s="110" t="s">
        <v>189</v>
      </c>
      <c r="U462" s="295">
        <v>388</v>
      </c>
      <c r="V462" s="286">
        <f t="shared" si="9"/>
        <v>3104</v>
      </c>
      <c r="W462" s="294" t="s">
        <v>217</v>
      </c>
      <c r="X462" s="142" t="s">
        <v>5052</v>
      </c>
      <c r="Y462" s="142" t="s">
        <v>5053</v>
      </c>
      <c r="Z462" s="38" t="s">
        <v>3073</v>
      </c>
      <c r="AA462" s="128">
        <v>43887</v>
      </c>
      <c r="AB462" s="102"/>
      <c r="AC462" s="38" t="s">
        <v>3105</v>
      </c>
      <c r="AD462" s="155" t="s">
        <v>4655</v>
      </c>
      <c r="AE462" s="144" t="s">
        <v>4500</v>
      </c>
    </row>
    <row r="463" spans="1:31" ht="36" customHeight="1">
      <c r="A463" s="121" t="s">
        <v>1670</v>
      </c>
      <c r="B463" s="121" t="s">
        <v>1670</v>
      </c>
      <c r="C463" s="121" t="s">
        <v>1658</v>
      </c>
      <c r="D463" s="122" t="s">
        <v>1650</v>
      </c>
      <c r="E463" s="122" t="s">
        <v>1651</v>
      </c>
      <c r="F463" s="123"/>
      <c r="G463" s="123">
        <v>2023</v>
      </c>
      <c r="H463" s="123" t="s">
        <v>5054</v>
      </c>
      <c r="I463" s="119">
        <v>44977</v>
      </c>
      <c r="J463" s="159" t="s">
        <v>3018</v>
      </c>
      <c r="K463" s="39"/>
      <c r="L463" s="126" t="s">
        <v>3378</v>
      </c>
      <c r="M463" s="126" t="s">
        <v>5055</v>
      </c>
      <c r="N463" s="40"/>
      <c r="O463" s="41" t="s">
        <v>103</v>
      </c>
      <c r="P463" s="38" t="s">
        <v>3079</v>
      </c>
      <c r="Q463" s="38">
        <v>435</v>
      </c>
      <c r="R463" s="38" t="s">
        <v>3126</v>
      </c>
      <c r="S463" s="38" t="s">
        <v>3079</v>
      </c>
      <c r="T463" s="110" t="s">
        <v>191</v>
      </c>
      <c r="U463" s="295">
        <v>654</v>
      </c>
      <c r="V463" s="286">
        <f t="shared" si="9"/>
        <v>5232</v>
      </c>
      <c r="W463" s="300" t="s">
        <v>1631</v>
      </c>
      <c r="X463" s="142" t="s">
        <v>5056</v>
      </c>
      <c r="Y463" s="142" t="s">
        <v>5057</v>
      </c>
      <c r="Z463" s="38" t="s">
        <v>3073</v>
      </c>
      <c r="AA463" s="128">
        <v>44992</v>
      </c>
      <c r="AB463" s="38">
        <v>16</v>
      </c>
      <c r="AC463" s="38"/>
      <c r="AD463" s="155" t="s">
        <v>3203</v>
      </c>
      <c r="AE463" s="144" t="s">
        <v>4500</v>
      </c>
    </row>
    <row r="464" spans="1:31" ht="36" customHeight="1">
      <c r="A464" s="267" t="s">
        <v>710</v>
      </c>
      <c r="B464" s="274" t="s">
        <v>5360</v>
      </c>
      <c r="C464" s="267" t="s">
        <v>2850</v>
      </c>
      <c r="D464" s="267" t="s">
        <v>5361</v>
      </c>
      <c r="E464" s="269" t="s">
        <v>678</v>
      </c>
      <c r="F464" s="268"/>
      <c r="G464" s="268">
        <v>2024</v>
      </c>
      <c r="H464" s="268" t="s">
        <v>5058</v>
      </c>
      <c r="I464" s="271">
        <v>46435</v>
      </c>
      <c r="J464" s="269" t="s">
        <v>5059</v>
      </c>
      <c r="K464" s="267" t="s">
        <v>3110</v>
      </c>
      <c r="L464" s="126" t="s">
        <v>3881</v>
      </c>
      <c r="M464" s="126" t="s">
        <v>5060</v>
      </c>
      <c r="N464" s="40" t="s">
        <v>3343</v>
      </c>
      <c r="O464" s="41" t="s">
        <v>105</v>
      </c>
      <c r="P464" s="38" t="s">
        <v>3173</v>
      </c>
      <c r="Q464" s="38">
        <v>636</v>
      </c>
      <c r="R464" s="38" t="s">
        <v>3095</v>
      </c>
      <c r="S464" s="38" t="s">
        <v>3079</v>
      </c>
      <c r="T464" s="110" t="s">
        <v>190</v>
      </c>
      <c r="U464" s="285">
        <v>484</v>
      </c>
      <c r="V464" s="286">
        <f t="shared" si="9"/>
        <v>3872</v>
      </c>
      <c r="W464" s="294" t="s">
        <v>767</v>
      </c>
      <c r="X464" s="142" t="s">
        <v>5061</v>
      </c>
      <c r="Y464" s="142" t="s">
        <v>5062</v>
      </c>
      <c r="Z464" s="38" t="s">
        <v>3073</v>
      </c>
      <c r="AA464" s="128">
        <v>43721</v>
      </c>
      <c r="AB464" s="102" t="s">
        <v>3129</v>
      </c>
      <c r="AC464" s="38" t="s">
        <v>3105</v>
      </c>
      <c r="AD464" s="184" t="s">
        <v>5063</v>
      </c>
      <c r="AE464" s="144" t="s">
        <v>3272</v>
      </c>
    </row>
    <row r="465" spans="1:31" ht="36" customHeight="1">
      <c r="A465" s="39" t="s">
        <v>1359</v>
      </c>
      <c r="B465" s="92" t="s">
        <v>1359</v>
      </c>
      <c r="C465" s="39" t="s">
        <v>1332</v>
      </c>
      <c r="D465" s="156" t="s">
        <v>1301</v>
      </c>
      <c r="E465" s="156" t="s">
        <v>1302</v>
      </c>
      <c r="F465" s="41"/>
      <c r="G465" s="41">
        <v>2021</v>
      </c>
      <c r="H465" s="41" t="s">
        <v>5064</v>
      </c>
      <c r="I465" s="115">
        <v>47434</v>
      </c>
      <c r="J465" s="199"/>
      <c r="K465" s="39"/>
      <c r="L465" s="126" t="s">
        <v>4498</v>
      </c>
      <c r="M465" s="126" t="s">
        <v>5065</v>
      </c>
      <c r="N465" s="40" t="s">
        <v>3465</v>
      </c>
      <c r="O465" s="41" t="s">
        <v>1233</v>
      </c>
      <c r="P465" s="38" t="s">
        <v>3079</v>
      </c>
      <c r="Q465" s="38">
        <v>166</v>
      </c>
      <c r="R465" s="38" t="s">
        <v>3126</v>
      </c>
      <c r="S465" s="38" t="s">
        <v>3173</v>
      </c>
      <c r="T465" s="110" t="s">
        <v>1235</v>
      </c>
      <c r="U465" s="285">
        <v>425</v>
      </c>
      <c r="V465" s="286">
        <f t="shared" si="9"/>
        <v>3400</v>
      </c>
      <c r="W465" s="294" t="s">
        <v>1260</v>
      </c>
      <c r="X465" s="142" t="s">
        <v>3716</v>
      </c>
      <c r="Y465" s="142" t="s">
        <v>3468</v>
      </c>
      <c r="Z465" s="38" t="s">
        <v>3073</v>
      </c>
      <c r="AA465" s="128">
        <v>44340</v>
      </c>
      <c r="AB465" s="102" t="s">
        <v>3129</v>
      </c>
      <c r="AC465" s="38" t="s">
        <v>3166</v>
      </c>
      <c r="AD465" s="144" t="s">
        <v>4500</v>
      </c>
      <c r="AE465" s="144" t="s">
        <v>3272</v>
      </c>
    </row>
    <row r="466" spans="1:31" ht="36" customHeight="1">
      <c r="A466" s="37" t="s">
        <v>1230</v>
      </c>
      <c r="B466" s="92" t="s">
        <v>1230</v>
      </c>
      <c r="C466" s="37" t="s">
        <v>1218</v>
      </c>
      <c r="D466" s="114" t="s">
        <v>1202</v>
      </c>
      <c r="E466" s="172" t="s">
        <v>1188</v>
      </c>
      <c r="F466" s="40"/>
      <c r="G466" s="38">
        <v>2020</v>
      </c>
      <c r="H466" s="38" t="s">
        <v>5066</v>
      </c>
      <c r="I466" s="134">
        <v>47784</v>
      </c>
      <c r="J466" s="133"/>
      <c r="K466" s="39"/>
      <c r="L466" s="126" t="s">
        <v>3217</v>
      </c>
      <c r="M466" s="126" t="s">
        <v>5067</v>
      </c>
      <c r="N466" s="40" t="s">
        <v>5068</v>
      </c>
      <c r="O466" s="41" t="s">
        <v>1169</v>
      </c>
      <c r="P466" s="38" t="s">
        <v>3079</v>
      </c>
      <c r="Q466" s="38">
        <v>273</v>
      </c>
      <c r="R466" s="38" t="s">
        <v>2836</v>
      </c>
      <c r="S466" s="38" t="s">
        <v>3079</v>
      </c>
      <c r="T466" s="110" t="s">
        <v>189</v>
      </c>
      <c r="U466" s="285">
        <v>388</v>
      </c>
      <c r="V466" s="286">
        <f t="shared" si="9"/>
        <v>3104</v>
      </c>
      <c r="W466" s="294" t="s">
        <v>1185</v>
      </c>
      <c r="X466" s="142" t="s">
        <v>3393</v>
      </c>
      <c r="Y466" s="142" t="s">
        <v>3229</v>
      </c>
      <c r="Z466" s="38" t="s">
        <v>3073</v>
      </c>
      <c r="AA466" s="128">
        <v>43784</v>
      </c>
      <c r="AB466" s="102"/>
      <c r="AC466" s="38" t="s">
        <v>3105</v>
      </c>
      <c r="AD466" s="144" t="s">
        <v>3222</v>
      </c>
      <c r="AE466" s="144" t="s">
        <v>3376</v>
      </c>
    </row>
    <row r="467" spans="1:31" ht="36" customHeight="1">
      <c r="A467" s="37" t="s">
        <v>1231</v>
      </c>
      <c r="B467" s="92" t="s">
        <v>1231</v>
      </c>
      <c r="C467" s="37" t="s">
        <v>76</v>
      </c>
      <c r="D467" s="114" t="s">
        <v>1203</v>
      </c>
      <c r="E467" s="172" t="s">
        <v>1204</v>
      </c>
      <c r="F467" s="40"/>
      <c r="G467" s="38">
        <v>2020</v>
      </c>
      <c r="H467" s="38" t="s">
        <v>5069</v>
      </c>
      <c r="I467" s="134">
        <v>49339</v>
      </c>
      <c r="J467" s="133" t="s">
        <v>5070</v>
      </c>
      <c r="K467" s="39"/>
      <c r="L467" s="126" t="s">
        <v>95</v>
      </c>
      <c r="M467" s="126" t="s">
        <v>5071</v>
      </c>
      <c r="N467" s="40" t="s">
        <v>4147</v>
      </c>
      <c r="O467" s="41" t="s">
        <v>1169</v>
      </c>
      <c r="P467" s="38" t="s">
        <v>3079</v>
      </c>
      <c r="Q467" s="38">
        <v>275</v>
      </c>
      <c r="R467" s="38" t="s">
        <v>3126</v>
      </c>
      <c r="S467" s="38" t="s">
        <v>3079</v>
      </c>
      <c r="T467" s="110" t="s">
        <v>190</v>
      </c>
      <c r="U467" s="285">
        <v>352</v>
      </c>
      <c r="V467" s="286">
        <f t="shared" si="9"/>
        <v>2816</v>
      </c>
      <c r="W467" s="294" t="s">
        <v>1186</v>
      </c>
      <c r="X467" s="142" t="s">
        <v>4169</v>
      </c>
      <c r="Y467" s="142" t="s">
        <v>5072</v>
      </c>
      <c r="Z467" s="38" t="s">
        <v>3073</v>
      </c>
      <c r="AA467" s="128">
        <v>43774</v>
      </c>
      <c r="AB467" s="102" t="s">
        <v>3129</v>
      </c>
      <c r="AC467" s="38" t="s">
        <v>3105</v>
      </c>
      <c r="AD467" s="144" t="s">
        <v>3902</v>
      </c>
      <c r="AE467" s="144" t="s">
        <v>3364</v>
      </c>
    </row>
    <row r="468" spans="1:31" ht="36" customHeight="1">
      <c r="A468" s="121" t="s">
        <v>1232</v>
      </c>
      <c r="B468" s="121" t="s">
        <v>1232</v>
      </c>
      <c r="C468" s="121" t="s">
        <v>1219</v>
      </c>
      <c r="D468" s="122" t="s">
        <v>1205</v>
      </c>
      <c r="E468" s="122" t="s">
        <v>1206</v>
      </c>
      <c r="F468" s="123"/>
      <c r="G468" s="123">
        <v>2023</v>
      </c>
      <c r="H468" s="123" t="s">
        <v>5073</v>
      </c>
      <c r="I468" s="115">
        <v>51288</v>
      </c>
      <c r="J468" s="199"/>
      <c r="K468" s="39"/>
      <c r="L468" s="126" t="s">
        <v>3217</v>
      </c>
      <c r="M468" s="194" t="s">
        <v>5074</v>
      </c>
      <c r="N468" s="40" t="s">
        <v>3275</v>
      </c>
      <c r="O468" s="41" t="s">
        <v>1169</v>
      </c>
      <c r="P468" s="38" t="s">
        <v>3173</v>
      </c>
      <c r="Q468" s="38">
        <v>326</v>
      </c>
      <c r="R468" s="38" t="s">
        <v>3019</v>
      </c>
      <c r="S468" s="38" t="s">
        <v>3079</v>
      </c>
      <c r="T468" s="110" t="s">
        <v>368</v>
      </c>
      <c r="U468" s="285">
        <v>418</v>
      </c>
      <c r="V468" s="286">
        <f t="shared" si="9"/>
        <v>3344</v>
      </c>
      <c r="W468" s="301" t="s">
        <v>1187</v>
      </c>
      <c r="X468" s="142" t="s">
        <v>3393</v>
      </c>
      <c r="Y468" s="142" t="s">
        <v>3229</v>
      </c>
      <c r="Z468" s="38" t="s">
        <v>3073</v>
      </c>
      <c r="AA468" s="128">
        <v>44895</v>
      </c>
      <c r="AB468" s="102"/>
      <c r="AC468" s="38" t="s">
        <v>3105</v>
      </c>
      <c r="AD468" s="144" t="s">
        <v>3222</v>
      </c>
      <c r="AE468" s="144" t="s">
        <v>3364</v>
      </c>
    </row>
    <row r="469" spans="1:31" ht="36" customHeight="1">
      <c r="A469" s="39" t="s">
        <v>1360</v>
      </c>
      <c r="B469" s="92" t="s">
        <v>1360</v>
      </c>
      <c r="C469" s="39" t="s">
        <v>1333</v>
      </c>
      <c r="D469" s="156" t="s">
        <v>1303</v>
      </c>
      <c r="E469" s="156" t="s">
        <v>1304</v>
      </c>
      <c r="F469" s="41"/>
      <c r="G469" s="41">
        <v>2021</v>
      </c>
      <c r="H469" s="41" t="s">
        <v>5075</v>
      </c>
      <c r="I469" s="115">
        <v>47943</v>
      </c>
      <c r="J469" s="199"/>
      <c r="K469" s="39"/>
      <c r="L469" s="126"/>
      <c r="M469" s="126" t="s">
        <v>5076</v>
      </c>
      <c r="N469" s="40" t="s">
        <v>3465</v>
      </c>
      <c r="O469" s="41" t="s">
        <v>1233</v>
      </c>
      <c r="P469" s="38" t="s">
        <v>3173</v>
      </c>
      <c r="Q469" s="38">
        <v>167</v>
      </c>
      <c r="R469" s="38" t="s">
        <v>3126</v>
      </c>
      <c r="S469" s="38" t="s">
        <v>3079</v>
      </c>
      <c r="T469" s="110" t="s">
        <v>190</v>
      </c>
      <c r="U469" s="285">
        <v>340</v>
      </c>
      <c r="V469" s="286">
        <f t="shared" si="9"/>
        <v>2720</v>
      </c>
      <c r="W469" s="294" t="s">
        <v>1261</v>
      </c>
      <c r="X469" s="142" t="s">
        <v>5077</v>
      </c>
      <c r="Y469" s="142" t="s">
        <v>5078</v>
      </c>
      <c r="Z469" s="38" t="s">
        <v>3073</v>
      </c>
      <c r="AA469" s="128">
        <v>44349</v>
      </c>
      <c r="AB469" s="102"/>
      <c r="AC469" s="38" t="s">
        <v>3105</v>
      </c>
      <c r="AD469" s="144" t="s">
        <v>4500</v>
      </c>
      <c r="AE469" s="144" t="s">
        <v>5102</v>
      </c>
    </row>
    <row r="470" spans="1:31" ht="36" customHeight="1">
      <c r="A470" s="121" t="s">
        <v>1361</v>
      </c>
      <c r="B470" s="121" t="s">
        <v>1361</v>
      </c>
      <c r="C470" s="121" t="s">
        <v>1334</v>
      </c>
      <c r="D470" s="122" t="s">
        <v>1305</v>
      </c>
      <c r="E470" s="122" t="s">
        <v>1306</v>
      </c>
      <c r="F470" s="123"/>
      <c r="G470" s="123">
        <v>2020</v>
      </c>
      <c r="H470" s="123" t="s">
        <v>5079</v>
      </c>
      <c r="I470" s="119">
        <v>44728</v>
      </c>
      <c r="J470" s="189" t="s">
        <v>3018</v>
      </c>
      <c r="K470" s="122" t="s">
        <v>5180</v>
      </c>
      <c r="L470" s="126"/>
      <c r="M470" s="126" t="s">
        <v>5080</v>
      </c>
      <c r="N470" s="40" t="s">
        <v>3465</v>
      </c>
      <c r="O470" s="41" t="s">
        <v>1233</v>
      </c>
      <c r="P470" s="38" t="s">
        <v>3079</v>
      </c>
      <c r="Q470" s="38">
        <v>698</v>
      </c>
      <c r="R470" s="38" t="s">
        <v>3095</v>
      </c>
      <c r="S470" s="38" t="s">
        <v>3079</v>
      </c>
      <c r="T470" s="110" t="s">
        <v>190</v>
      </c>
      <c r="U470" s="285">
        <v>546</v>
      </c>
      <c r="V470" s="286">
        <f t="shared" si="9"/>
        <v>4368</v>
      </c>
      <c r="W470" s="294" t="s">
        <v>1262</v>
      </c>
      <c r="X470" s="142" t="s">
        <v>5081</v>
      </c>
      <c r="Y470" s="142" t="s">
        <v>4602</v>
      </c>
      <c r="Z470" s="38" t="s">
        <v>3073</v>
      </c>
      <c r="AA470" s="128">
        <v>43774</v>
      </c>
      <c r="AB470" s="102"/>
      <c r="AC470" s="38" t="s">
        <v>3166</v>
      </c>
      <c r="AD470" s="144" t="s">
        <v>4500</v>
      </c>
      <c r="AE470" s="144" t="s">
        <v>5106</v>
      </c>
    </row>
    <row r="471" spans="1:31" ht="36" customHeight="1">
      <c r="A471" s="39" t="s">
        <v>540</v>
      </c>
      <c r="B471" s="92" t="s">
        <v>540</v>
      </c>
      <c r="C471" s="39" t="s">
        <v>82</v>
      </c>
      <c r="D471" s="156" t="s">
        <v>492</v>
      </c>
      <c r="E471" s="114" t="s">
        <v>493</v>
      </c>
      <c r="F471" s="40"/>
      <c r="G471" s="40">
        <v>2022</v>
      </c>
      <c r="H471" s="40" t="s">
        <v>5082</v>
      </c>
      <c r="I471" s="134">
        <v>46071</v>
      </c>
      <c r="J471" s="133"/>
      <c r="K471" s="39"/>
      <c r="L471" s="126"/>
      <c r="M471" s="126" t="s">
        <v>5083</v>
      </c>
      <c r="N471" s="40" t="s">
        <v>3241</v>
      </c>
      <c r="O471" s="41" t="s">
        <v>3241</v>
      </c>
      <c r="P471" s="38" t="s">
        <v>3173</v>
      </c>
      <c r="Q471" s="38">
        <v>256</v>
      </c>
      <c r="R471" s="38" t="s">
        <v>3269</v>
      </c>
      <c r="S471" s="38" t="s">
        <v>3079</v>
      </c>
      <c r="T471" s="110" t="s">
        <v>190</v>
      </c>
      <c r="U471" s="285">
        <v>1300</v>
      </c>
      <c r="V471" s="286">
        <f t="shared" si="9"/>
        <v>10400</v>
      </c>
      <c r="W471" s="294" t="s">
        <v>618</v>
      </c>
      <c r="X471" s="142" t="s">
        <v>5084</v>
      </c>
      <c r="Y471" s="142" t="s">
        <v>5085</v>
      </c>
      <c r="Z471" s="38" t="s">
        <v>3073</v>
      </c>
      <c r="AA471" s="128">
        <v>44531</v>
      </c>
      <c r="AB471" s="102" t="s">
        <v>3129</v>
      </c>
      <c r="AC471" s="38" t="s">
        <v>3166</v>
      </c>
      <c r="AD471" s="144" t="s">
        <v>3272</v>
      </c>
      <c r="AE471" s="144" t="s">
        <v>5109</v>
      </c>
    </row>
    <row r="472" spans="1:31" ht="36" customHeight="1">
      <c r="A472" s="39" t="s">
        <v>541</v>
      </c>
      <c r="B472" s="92" t="s">
        <v>541</v>
      </c>
      <c r="C472" s="39" t="s">
        <v>83</v>
      </c>
      <c r="D472" s="156" t="s">
        <v>17</v>
      </c>
      <c r="E472" s="156" t="s">
        <v>23</v>
      </c>
      <c r="F472" s="40"/>
      <c r="G472" s="40">
        <v>2022</v>
      </c>
      <c r="H472" s="40" t="s">
        <v>5086</v>
      </c>
      <c r="I472" s="115">
        <v>46477</v>
      </c>
      <c r="J472" s="133"/>
      <c r="K472" s="39"/>
      <c r="L472" s="126"/>
      <c r="M472" s="126" t="s">
        <v>5087</v>
      </c>
      <c r="N472" s="40" t="s">
        <v>3241</v>
      </c>
      <c r="O472" s="41" t="s">
        <v>3241</v>
      </c>
      <c r="P472" s="38" t="s">
        <v>3173</v>
      </c>
      <c r="Q472" s="38">
        <v>272</v>
      </c>
      <c r="R472" s="38" t="s">
        <v>3269</v>
      </c>
      <c r="S472" s="38" t="s">
        <v>3079</v>
      </c>
      <c r="T472" s="110" t="s">
        <v>190</v>
      </c>
      <c r="U472" s="285">
        <v>1300</v>
      </c>
      <c r="V472" s="286">
        <f t="shared" si="9"/>
        <v>10400</v>
      </c>
      <c r="W472" s="301" t="s">
        <v>619</v>
      </c>
      <c r="X472" s="142" t="s">
        <v>5084</v>
      </c>
      <c r="Y472" s="142" t="s">
        <v>5085</v>
      </c>
      <c r="Z472" s="38" t="s">
        <v>3073</v>
      </c>
      <c r="AA472" s="128">
        <v>44832</v>
      </c>
      <c r="AB472" s="102" t="s">
        <v>3129</v>
      </c>
      <c r="AC472" s="38" t="s">
        <v>3166</v>
      </c>
      <c r="AD472" s="144" t="s">
        <v>3272</v>
      </c>
      <c r="AE472" s="144"/>
    </row>
    <row r="473" spans="1:31" ht="36" customHeight="1">
      <c r="A473" s="37" t="s">
        <v>1362</v>
      </c>
      <c r="B473" s="92" t="s">
        <v>1362</v>
      </c>
      <c r="C473" s="37" t="s">
        <v>1335</v>
      </c>
      <c r="D473" s="114" t="s">
        <v>1307</v>
      </c>
      <c r="E473" s="114" t="s">
        <v>1308</v>
      </c>
      <c r="F473" s="40"/>
      <c r="G473" s="40">
        <v>2020</v>
      </c>
      <c r="H473" s="40" t="s">
        <v>5088</v>
      </c>
      <c r="I473" s="134">
        <v>47237</v>
      </c>
      <c r="J473" s="133"/>
      <c r="K473" s="39"/>
      <c r="L473" s="126"/>
      <c r="M473" s="126" t="s">
        <v>5089</v>
      </c>
      <c r="N473" s="40" t="s">
        <v>3465</v>
      </c>
      <c r="O473" s="41" t="s">
        <v>1233</v>
      </c>
      <c r="P473" s="38" t="s">
        <v>3079</v>
      </c>
      <c r="Q473" s="38">
        <v>818</v>
      </c>
      <c r="R473" s="38" t="s">
        <v>5090</v>
      </c>
      <c r="S473" s="38" t="s">
        <v>3079</v>
      </c>
      <c r="T473" s="110" t="s">
        <v>190</v>
      </c>
      <c r="U473" s="285">
        <v>824</v>
      </c>
      <c r="V473" s="286">
        <f t="shared" ref="V473:V478" si="10">PRODUCT(U473,8)</f>
        <v>6592</v>
      </c>
      <c r="W473" s="294" t="s">
        <v>1263</v>
      </c>
      <c r="X473" s="142" t="s">
        <v>5091</v>
      </c>
      <c r="Y473" s="142" t="s">
        <v>5092</v>
      </c>
      <c r="Z473" s="38" t="s">
        <v>3073</v>
      </c>
      <c r="AA473" s="128">
        <v>43914</v>
      </c>
      <c r="AB473" s="102"/>
      <c r="AC473" s="38" t="s">
        <v>3166</v>
      </c>
      <c r="AD473" s="144" t="s">
        <v>3376</v>
      </c>
      <c r="AE473" s="144" t="s">
        <v>4500</v>
      </c>
    </row>
    <row r="474" spans="1:31" ht="36" customHeight="1">
      <c r="A474" s="37" t="s">
        <v>846</v>
      </c>
      <c r="B474" s="92" t="s">
        <v>846</v>
      </c>
      <c r="C474" s="37" t="s">
        <v>871</v>
      </c>
      <c r="D474" s="114" t="s">
        <v>812</v>
      </c>
      <c r="E474" s="172" t="s">
        <v>648</v>
      </c>
      <c r="F474" s="40"/>
      <c r="G474" s="38">
        <v>2020</v>
      </c>
      <c r="H474" s="38" t="s">
        <v>5093</v>
      </c>
      <c r="I474" s="134">
        <v>49481</v>
      </c>
      <c r="J474" s="159"/>
      <c r="K474" s="39"/>
      <c r="L474" s="126"/>
      <c r="M474" s="126" t="s">
        <v>5094</v>
      </c>
      <c r="N474" s="40" t="s">
        <v>3360</v>
      </c>
      <c r="O474" s="41" t="s">
        <v>106</v>
      </c>
      <c r="P474" s="38" t="s">
        <v>3079</v>
      </c>
      <c r="Q474" s="38">
        <v>123</v>
      </c>
      <c r="R474" s="38" t="s">
        <v>3126</v>
      </c>
      <c r="S474" s="38" t="s">
        <v>3079</v>
      </c>
      <c r="T474" s="110" t="s">
        <v>190</v>
      </c>
      <c r="U474" s="293">
        <v>242</v>
      </c>
      <c r="V474" s="286">
        <f t="shared" si="10"/>
        <v>1936</v>
      </c>
      <c r="W474" s="294" t="s">
        <v>906</v>
      </c>
      <c r="X474" s="142" t="s">
        <v>5095</v>
      </c>
      <c r="Y474" s="142" t="s">
        <v>5096</v>
      </c>
      <c r="Z474" s="38" t="s">
        <v>3073</v>
      </c>
      <c r="AA474" s="128">
        <v>43784</v>
      </c>
      <c r="AB474" s="102"/>
      <c r="AC474" s="38" t="s">
        <v>3105</v>
      </c>
      <c r="AD474" s="144" t="s">
        <v>3364</v>
      </c>
      <c r="AE474" s="144" t="s">
        <v>4500</v>
      </c>
    </row>
    <row r="475" spans="1:31" ht="65.25" customHeight="1">
      <c r="A475" s="37" t="s">
        <v>847</v>
      </c>
      <c r="B475" s="92" t="s">
        <v>847</v>
      </c>
      <c r="C475" s="37" t="s">
        <v>2379</v>
      </c>
      <c r="D475" s="114" t="s">
        <v>813</v>
      </c>
      <c r="E475" s="114" t="s">
        <v>776</v>
      </c>
      <c r="F475" s="38"/>
      <c r="G475" s="38">
        <v>2021</v>
      </c>
      <c r="H475" s="38" t="s">
        <v>5097</v>
      </c>
      <c r="I475" s="132">
        <v>46071</v>
      </c>
      <c r="J475" s="137"/>
      <c r="K475" s="39"/>
      <c r="L475" s="126"/>
      <c r="M475" s="126" t="s">
        <v>5098</v>
      </c>
      <c r="N475" s="40" t="s">
        <v>3360</v>
      </c>
      <c r="O475" s="41" t="s">
        <v>106</v>
      </c>
      <c r="P475" s="38" t="s">
        <v>3173</v>
      </c>
      <c r="Q475" s="38">
        <v>322</v>
      </c>
      <c r="R475" s="38" t="s">
        <v>3126</v>
      </c>
      <c r="S475" s="38" t="s">
        <v>3079</v>
      </c>
      <c r="T475" s="110" t="s">
        <v>190</v>
      </c>
      <c r="U475" s="295">
        <v>640</v>
      </c>
      <c r="V475" s="286">
        <f t="shared" si="10"/>
        <v>5120</v>
      </c>
      <c r="W475" s="294" t="s">
        <v>907</v>
      </c>
      <c r="X475" s="142" t="s">
        <v>5095</v>
      </c>
      <c r="Y475" s="142" t="s">
        <v>5096</v>
      </c>
      <c r="Z475" s="38" t="s">
        <v>3073</v>
      </c>
      <c r="AA475" s="128">
        <v>44252</v>
      </c>
      <c r="AB475" s="102" t="s">
        <v>3129</v>
      </c>
      <c r="AC475" s="38" t="s">
        <v>3105</v>
      </c>
      <c r="AD475" s="144" t="s">
        <v>3364</v>
      </c>
      <c r="AE475" s="255"/>
    </row>
    <row r="476" spans="1:31" ht="76.099999999999994" customHeight="1">
      <c r="A476" s="37" t="s">
        <v>1012</v>
      </c>
      <c r="B476" s="92" t="s">
        <v>1012</v>
      </c>
      <c r="C476" s="37" t="s">
        <v>988</v>
      </c>
      <c r="D476" s="114" t="s">
        <v>969</v>
      </c>
      <c r="E476" s="172" t="s">
        <v>970</v>
      </c>
      <c r="F476" s="40"/>
      <c r="G476" s="38">
        <v>2020</v>
      </c>
      <c r="H476" s="38" t="s">
        <v>5099</v>
      </c>
      <c r="I476" s="134">
        <v>53141</v>
      </c>
      <c r="J476" s="133" t="s">
        <v>3317</v>
      </c>
      <c r="K476" s="39"/>
      <c r="L476" s="126" t="s">
        <v>95</v>
      </c>
      <c r="M476" s="126" t="s">
        <v>5100</v>
      </c>
      <c r="N476" s="40" t="s">
        <v>4023</v>
      </c>
      <c r="O476" s="41" t="s">
        <v>95</v>
      </c>
      <c r="P476" s="38" t="s">
        <v>3079</v>
      </c>
      <c r="Q476" s="38">
        <v>491</v>
      </c>
      <c r="R476" s="38" t="s">
        <v>3126</v>
      </c>
      <c r="S476" s="38" t="s">
        <v>3079</v>
      </c>
      <c r="T476" s="110" t="s">
        <v>190</v>
      </c>
      <c r="U476" s="293">
        <v>340</v>
      </c>
      <c r="V476" s="286">
        <f t="shared" si="10"/>
        <v>2720</v>
      </c>
      <c r="W476" s="294" t="s">
        <v>934</v>
      </c>
      <c r="X476" s="142" t="s">
        <v>4481</v>
      </c>
      <c r="Y476" s="142" t="s">
        <v>5101</v>
      </c>
      <c r="Z476" s="38" t="s">
        <v>3073</v>
      </c>
      <c r="AA476" s="128">
        <v>43774</v>
      </c>
      <c r="AB476" s="102"/>
      <c r="AC476" s="38" t="s">
        <v>3166</v>
      </c>
      <c r="AD476" s="144" t="s">
        <v>5102</v>
      </c>
      <c r="AE476" s="254"/>
    </row>
    <row r="477" spans="1:31" ht="97.85" customHeight="1">
      <c r="A477" s="37" t="s">
        <v>542</v>
      </c>
      <c r="B477" s="92" t="s">
        <v>542</v>
      </c>
      <c r="C477" s="37" t="s">
        <v>570</v>
      </c>
      <c r="D477" s="114" t="s">
        <v>494</v>
      </c>
      <c r="E477" s="114" t="s">
        <v>495</v>
      </c>
      <c r="F477" s="38"/>
      <c r="G477" s="38">
        <v>2020</v>
      </c>
      <c r="H477" s="38" t="s">
        <v>5103</v>
      </c>
      <c r="I477" s="132">
        <v>49809</v>
      </c>
      <c r="J477" s="137" t="s">
        <v>5104</v>
      </c>
      <c r="K477" s="39"/>
      <c r="L477" s="126"/>
      <c r="M477" s="126" t="s">
        <v>5105</v>
      </c>
      <c r="N477" s="40" t="s">
        <v>3241</v>
      </c>
      <c r="O477" s="41" t="s">
        <v>623</v>
      </c>
      <c r="P477" s="38" t="s">
        <v>3079</v>
      </c>
      <c r="Q477" s="38">
        <v>371</v>
      </c>
      <c r="R477" s="38" t="s">
        <v>4808</v>
      </c>
      <c r="S477" s="38" t="s">
        <v>3079</v>
      </c>
      <c r="T477" s="110" t="s">
        <v>189</v>
      </c>
      <c r="U477" s="285">
        <v>230</v>
      </c>
      <c r="V477" s="286">
        <f t="shared" si="10"/>
        <v>1840</v>
      </c>
      <c r="W477" s="294" t="s">
        <v>620</v>
      </c>
      <c r="X477" s="142" t="s">
        <v>3328</v>
      </c>
      <c r="Y477" s="142" t="s">
        <v>3329</v>
      </c>
      <c r="Z477" s="38" t="s">
        <v>3073</v>
      </c>
      <c r="AA477" s="128">
        <v>43887</v>
      </c>
      <c r="AB477" s="102"/>
      <c r="AC477" s="38" t="s">
        <v>3166</v>
      </c>
      <c r="AD477" s="144" t="s">
        <v>5106</v>
      </c>
      <c r="AE477" s="254"/>
    </row>
    <row r="478" spans="1:31" ht="141.30000000000001" customHeight="1">
      <c r="A478" s="39" t="s">
        <v>711</v>
      </c>
      <c r="B478" s="92" t="s">
        <v>711</v>
      </c>
      <c r="C478" s="39" t="s">
        <v>735</v>
      </c>
      <c r="D478" s="156" t="s">
        <v>679</v>
      </c>
      <c r="E478" s="156" t="s">
        <v>680</v>
      </c>
      <c r="F478" s="41"/>
      <c r="G478" s="41">
        <v>2021</v>
      </c>
      <c r="H478" s="41" t="s">
        <v>5107</v>
      </c>
      <c r="I478" s="115">
        <v>46022</v>
      </c>
      <c r="J478" s="39"/>
      <c r="K478" s="39"/>
      <c r="L478" s="126"/>
      <c r="M478" s="126" t="s">
        <v>5108</v>
      </c>
      <c r="N478" s="40" t="s">
        <v>3480</v>
      </c>
      <c r="O478" s="41" t="s">
        <v>105</v>
      </c>
      <c r="P478" s="38" t="s">
        <v>3079</v>
      </c>
      <c r="Q478" s="38">
        <v>458</v>
      </c>
      <c r="R478" s="38" t="s">
        <v>2836</v>
      </c>
      <c r="S478" s="38" t="s">
        <v>3079</v>
      </c>
      <c r="T478" s="110" t="s">
        <v>190</v>
      </c>
      <c r="U478" s="285">
        <v>650</v>
      </c>
      <c r="V478" s="286">
        <f t="shared" si="10"/>
        <v>5200</v>
      </c>
      <c r="W478" s="294" t="s">
        <v>768</v>
      </c>
      <c r="X478" s="142" t="s">
        <v>3353</v>
      </c>
      <c r="Y478" s="142" t="s">
        <v>3354</v>
      </c>
      <c r="Z478" s="38" t="s">
        <v>3073</v>
      </c>
      <c r="AA478" s="128">
        <v>44334</v>
      </c>
      <c r="AB478" s="102"/>
      <c r="AC478" s="38" t="s">
        <v>3166</v>
      </c>
      <c r="AD478" s="144" t="s">
        <v>5109</v>
      </c>
    </row>
    <row r="479" spans="1:31" ht="43.5" customHeight="1">
      <c r="A479" s="39" t="s">
        <v>2635</v>
      </c>
      <c r="B479" s="92" t="s">
        <v>2635</v>
      </c>
      <c r="C479" s="39" t="s">
        <v>2636</v>
      </c>
      <c r="D479" s="156" t="s">
        <v>2633</v>
      </c>
      <c r="E479" s="156" t="s">
        <v>2634</v>
      </c>
      <c r="F479" s="41"/>
      <c r="G479" s="41">
        <v>2023</v>
      </c>
      <c r="H479" s="41" t="s">
        <v>5110</v>
      </c>
      <c r="I479" s="115">
        <v>55697</v>
      </c>
      <c r="J479" s="39"/>
      <c r="K479" s="39"/>
      <c r="L479" s="126"/>
      <c r="M479" s="126" t="s">
        <v>5111</v>
      </c>
      <c r="N479" s="40" t="s">
        <v>3234</v>
      </c>
      <c r="O479" s="41" t="s">
        <v>107</v>
      </c>
      <c r="P479" s="38" t="s">
        <v>3079</v>
      </c>
      <c r="Q479" s="38">
        <v>262</v>
      </c>
      <c r="R479" s="38" t="s">
        <v>1899</v>
      </c>
      <c r="S479" s="38" t="s">
        <v>3079</v>
      </c>
      <c r="T479" s="110" t="s">
        <v>190</v>
      </c>
      <c r="U479" s="285">
        <v>836</v>
      </c>
      <c r="V479" s="286">
        <v>6688</v>
      </c>
      <c r="W479" s="294" t="s">
        <v>2637</v>
      </c>
      <c r="X479" s="142" t="s">
        <v>3235</v>
      </c>
      <c r="Y479" s="142" t="s">
        <v>4037</v>
      </c>
      <c r="Z479" s="38" t="s">
        <v>3073</v>
      </c>
      <c r="AA479" s="128">
        <v>45156</v>
      </c>
      <c r="AB479" s="102" t="s">
        <v>3129</v>
      </c>
      <c r="AC479" s="38"/>
      <c r="AD479" s="144"/>
    </row>
    <row r="480" spans="1:31" ht="108.7" customHeight="1">
      <c r="A480" s="39" t="s">
        <v>1363</v>
      </c>
      <c r="B480" s="92" t="s">
        <v>1363</v>
      </c>
      <c r="C480" s="39" t="s">
        <v>1336</v>
      </c>
      <c r="D480" s="156" t="s">
        <v>1309</v>
      </c>
      <c r="E480" s="156" t="s">
        <v>1310</v>
      </c>
      <c r="F480" s="41"/>
      <c r="G480" s="41">
        <v>2023</v>
      </c>
      <c r="H480" s="41" t="s">
        <v>5112</v>
      </c>
      <c r="I480" s="115">
        <v>46543</v>
      </c>
      <c r="J480" s="39"/>
      <c r="K480" s="39"/>
      <c r="L480" s="126" t="s">
        <v>4498</v>
      </c>
      <c r="M480" s="126" t="s">
        <v>5113</v>
      </c>
      <c r="N480" s="40"/>
      <c r="O480" s="41" t="s">
        <v>1233</v>
      </c>
      <c r="P480" s="38" t="s">
        <v>3079</v>
      </c>
      <c r="Q480" s="38">
        <v>273</v>
      </c>
      <c r="R480" s="38" t="s">
        <v>3126</v>
      </c>
      <c r="S480" s="38" t="s">
        <v>3079</v>
      </c>
      <c r="T480" s="110" t="s">
        <v>190</v>
      </c>
      <c r="U480" s="285">
        <v>510</v>
      </c>
      <c r="V480" s="286">
        <f>PRODUCT(U480,8)</f>
        <v>4080</v>
      </c>
      <c r="W480" s="294" t="s">
        <v>1264</v>
      </c>
      <c r="X480" s="142" t="s">
        <v>3706</v>
      </c>
      <c r="Y480" s="142" t="s">
        <v>3136</v>
      </c>
      <c r="Z480" s="38" t="s">
        <v>3073</v>
      </c>
      <c r="AA480" s="128">
        <v>44992</v>
      </c>
      <c r="AB480" s="102" t="s">
        <v>3129</v>
      </c>
      <c r="AC480" s="38"/>
      <c r="AD480" s="144" t="s">
        <v>4500</v>
      </c>
    </row>
    <row r="481" spans="1:30" ht="130.44999999999999" customHeight="1" thickBot="1">
      <c r="A481" s="39" t="s">
        <v>1364</v>
      </c>
      <c r="B481" s="92" t="s">
        <v>1364</v>
      </c>
      <c r="C481" s="39"/>
      <c r="D481" s="156" t="s">
        <v>1311</v>
      </c>
      <c r="E481" s="156" t="s">
        <v>1310</v>
      </c>
      <c r="F481" s="38"/>
      <c r="G481" s="38">
        <v>2023</v>
      </c>
      <c r="H481" s="40" t="s">
        <v>5114</v>
      </c>
      <c r="I481" s="134">
        <v>49972</v>
      </c>
      <c r="J481" s="107"/>
      <c r="K481" s="39"/>
      <c r="L481" s="37" t="s">
        <v>4498</v>
      </c>
      <c r="M481" s="126" t="s">
        <v>5115</v>
      </c>
      <c r="N481" s="38"/>
      <c r="O481" s="41" t="s">
        <v>1233</v>
      </c>
      <c r="P481" s="38" t="s">
        <v>3079</v>
      </c>
      <c r="Q481" s="38">
        <v>371</v>
      </c>
      <c r="R481" s="38" t="s">
        <v>3126</v>
      </c>
      <c r="S481" s="38" t="s">
        <v>3079</v>
      </c>
      <c r="T481" s="291" t="s">
        <v>190</v>
      </c>
      <c r="U481" s="322">
        <v>671</v>
      </c>
      <c r="V481" s="323">
        <f>PRODUCT(U481,8)</f>
        <v>5368</v>
      </c>
      <c r="W481" s="290" t="s">
        <v>1265</v>
      </c>
      <c r="X481" s="136" t="s">
        <v>3706</v>
      </c>
      <c r="Y481" s="140" t="s">
        <v>3136</v>
      </c>
      <c r="Z481" s="40" t="s">
        <v>3073</v>
      </c>
      <c r="AA481" s="128">
        <v>44840</v>
      </c>
      <c r="AB481" s="102"/>
      <c r="AC481" s="38"/>
      <c r="AD481" s="144" t="s">
        <v>4500</v>
      </c>
    </row>
  </sheetData>
  <autoFilter ref="A4:AF474"/>
  <mergeCells count="27">
    <mergeCell ref="C2:C4"/>
    <mergeCell ref="AA2:AA4"/>
    <mergeCell ref="AB2:AB4"/>
    <mergeCell ref="AC2:AC4"/>
    <mergeCell ref="AD2:AD4"/>
    <mergeCell ref="J2:J4"/>
    <mergeCell ref="K2:K4"/>
    <mergeCell ref="L2:L4"/>
    <mergeCell ref="M2:M4"/>
    <mergeCell ref="I2:I4"/>
    <mergeCell ref="D2:D4"/>
    <mergeCell ref="E2:E4"/>
    <mergeCell ref="F2:F4"/>
    <mergeCell ref="G2:G4"/>
    <mergeCell ref="H2:H4"/>
    <mergeCell ref="AE2:AE4"/>
    <mergeCell ref="Z2:Z4"/>
    <mergeCell ref="N2:N4"/>
    <mergeCell ref="P2:P4"/>
    <mergeCell ref="Q2:Q4"/>
    <mergeCell ref="R2:R4"/>
    <mergeCell ref="S2:S4"/>
    <mergeCell ref="T2:T4"/>
    <mergeCell ref="U2:V2"/>
    <mergeCell ref="W2:W4"/>
    <mergeCell ref="X2:X4"/>
    <mergeCell ref="Y2:Y4"/>
  </mergeCells>
  <conditionalFormatting sqref="A312">
    <cfRule type="duplicateValues" dxfId="3" priority="4" stopIfTrue="1"/>
  </conditionalFormatting>
  <conditionalFormatting sqref="A107">
    <cfRule type="duplicateValues" dxfId="2" priority="3" stopIfTrue="1"/>
  </conditionalFormatting>
  <conditionalFormatting sqref="A318">
    <cfRule type="duplicateValues" dxfId="1" priority="2" stopIfTrue="1"/>
  </conditionalFormatting>
  <conditionalFormatting sqref="A108">
    <cfRule type="duplicateValues" dxfId="0" priority="1" stopIfTrue="1"/>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TDSheet</vt:lpstr>
      <vt:lpstr>Лист2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Маркушев Александр</dc:creator>
  <cp:lastModifiedBy>Epub</cp:lastModifiedBy>
  <dcterms:created xsi:type="dcterms:W3CDTF">2023-04-05T07:52:39Z</dcterms:created>
  <dcterms:modified xsi:type="dcterms:W3CDTF">2025-08-20T07:48:58Z</dcterms:modified>
</cp:coreProperties>
</file>